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ownloads\"/>
    </mc:Choice>
  </mc:AlternateContent>
  <xr:revisionPtr revIDLastSave="0" documentId="13_ncr:1_{B7C2603B-7DBF-49AC-84C7-D7DCFE48E984}" xr6:coauthVersionLast="47" xr6:coauthVersionMax="47" xr10:uidLastSave="{00000000-0000-0000-0000-000000000000}"/>
  <bookViews>
    <workbookView xWindow="-120" yWindow="-120" windowWidth="20730" windowHeight="11160" xr2:uid="{1BD77128-E3CD-477D-902F-13153CF7B3AD}"/>
  </bookViews>
  <sheets>
    <sheet name="Sheet1" sheetId="1" r:id="rId1"/>
  </sheets>
  <definedNames>
    <definedName name="trans">#REF!</definedName>
    <definedName name="zones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1" i="1" l="1"/>
  <c r="S92" i="1"/>
  <c r="S93" i="1"/>
  <c r="S90" i="1"/>
  <c r="R94" i="1"/>
  <c r="S74" i="1"/>
  <c r="S75" i="1"/>
  <c r="S76" i="1"/>
  <c r="S77" i="1"/>
  <c r="S78" i="1"/>
  <c r="S79" i="1"/>
  <c r="S80" i="1"/>
  <c r="S81" i="1"/>
  <c r="S82" i="1"/>
  <c r="S83" i="1"/>
  <c r="S84" i="1"/>
  <c r="S85" i="1"/>
  <c r="S73" i="1"/>
  <c r="R86" i="1"/>
  <c r="S62" i="1"/>
  <c r="S65" i="1"/>
  <c r="S53" i="1"/>
  <c r="O93" i="1"/>
  <c r="K93" i="1"/>
  <c r="O92" i="1"/>
  <c r="K92" i="1"/>
  <c r="O91" i="1"/>
  <c r="K91" i="1"/>
  <c r="O90" i="1"/>
  <c r="O94" i="1" s="1"/>
  <c r="K90" i="1"/>
  <c r="K94" i="1" s="1"/>
  <c r="O85" i="1"/>
  <c r="O84" i="1"/>
  <c r="K84" i="1"/>
  <c r="O83" i="1"/>
  <c r="K83" i="1"/>
  <c r="O82" i="1"/>
  <c r="K82" i="1"/>
  <c r="O81" i="1"/>
  <c r="K81" i="1"/>
  <c r="O80" i="1"/>
  <c r="K80" i="1"/>
  <c r="O79" i="1"/>
  <c r="K79" i="1"/>
  <c r="O78" i="1"/>
  <c r="K78" i="1"/>
  <c r="O77" i="1"/>
  <c r="K77" i="1"/>
  <c r="O76" i="1"/>
  <c r="K76" i="1"/>
  <c r="O75" i="1"/>
  <c r="K75" i="1"/>
  <c r="O74" i="1"/>
  <c r="K74" i="1"/>
  <c r="O73" i="1"/>
  <c r="O86" i="1" s="1"/>
  <c r="K73" i="1"/>
  <c r="K85" i="1" s="1"/>
  <c r="K72" i="1"/>
  <c r="O64" i="1"/>
  <c r="K64" i="1"/>
  <c r="O63" i="1"/>
  <c r="K63" i="1"/>
  <c r="O62" i="1"/>
  <c r="K62" i="1"/>
  <c r="O61" i="1"/>
  <c r="O65" i="1" s="1"/>
  <c r="K61" i="1"/>
  <c r="K65" i="1" s="1"/>
  <c r="O52" i="1"/>
  <c r="K52" i="1"/>
  <c r="O51" i="1"/>
  <c r="K51" i="1"/>
  <c r="O50" i="1"/>
  <c r="K50" i="1"/>
  <c r="O49" i="1"/>
  <c r="O53" i="1" s="1"/>
  <c r="K49" i="1"/>
  <c r="K53" i="1" s="1"/>
  <c r="S94" i="1" l="1"/>
  <c r="S86" i="1"/>
</calcChain>
</file>

<file path=xl/sharedStrings.xml><?xml version="1.0" encoding="utf-8"?>
<sst xmlns="http://schemas.openxmlformats.org/spreadsheetml/2006/main" count="963" uniqueCount="133">
  <si>
    <t>Q4 2020</t>
  </si>
  <si>
    <t>Q1 2021</t>
  </si>
  <si>
    <t>Q2 2021</t>
  </si>
  <si>
    <t>Q3 2021</t>
  </si>
  <si>
    <t>Q4 2021</t>
  </si>
  <si>
    <t xml:space="preserve">ROAD TRAFFIC CRASHES ON STATE BASIS </t>
  </si>
  <si>
    <t>STATE</t>
  </si>
  <si>
    <t>FATAL</t>
  </si>
  <si>
    <t>SERIOUS</t>
  </si>
  <si>
    <t>MINOR</t>
  </si>
  <si>
    <t>TOTAL CASES</t>
  </si>
  <si>
    <t>NUMBER INJURED</t>
  </si>
  <si>
    <t>NUMBER KILLED</t>
  </si>
  <si>
    <t>TOTAL CASUALTY</t>
  </si>
  <si>
    <t>PEOPLE INVOLVED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</si>
  <si>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</si>
  <si>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</si>
  <si>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</si>
  <si>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</si>
  <si>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</si>
  <si>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</si>
  <si>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</si>
  <si>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</si>
  <si>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</si>
  <si>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</si>
  <si>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</si>
  <si>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</si>
  <si>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</si>
  <si>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</si>
  <si>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</si>
  <si>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</si>
  <si>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</si>
  <si>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</si>
  <si>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</si>
  <si>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</si>
  <si>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</si>
  <si>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</si>
  <si>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</si>
  <si>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</si>
  <si>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</si>
  <si>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</si>
  <si>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</si>
  <si>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</si>
  <si>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</si>
  <si>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</si>
  <si>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</si>
  <si>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</si>
  <si>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</si>
  <si>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</si>
  <si>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</si>
  <si>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</si>
  <si>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</si>
  <si>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</si>
  <si>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Source: Federal Road Safety Corps (FRSC)</t>
  </si>
  <si>
    <t xml:space="preserve">SEX DISTRIBUTION OF PERSONS KILLED IN RTC </t>
  </si>
  <si>
    <t>SEX</t>
  </si>
  <si>
    <t xml:space="preserve">Persons Killed </t>
  </si>
  <si>
    <t>Frequency</t>
  </si>
  <si>
    <t>%</t>
  </si>
  <si>
    <t>Percentage</t>
  </si>
  <si>
    <t>MALE ADULT</t>
  </si>
  <si>
    <t>FEMALE ADULT</t>
  </si>
  <si>
    <t>MALE CHILD</t>
  </si>
  <si>
    <t>FEMALE CHILD</t>
  </si>
  <si>
    <t>100</t>
  </si>
  <si>
    <t xml:space="preserve">SEX DISTRIBUTION OF PERSONS INJURED IN RTC </t>
  </si>
  <si>
    <t>Persons Injured </t>
  </si>
  <si>
    <t xml:space="preserve">NUMBER OF VEHICLES INVOLVED IN ROAD TRAFFIC CRASHES </t>
  </si>
  <si>
    <t>VEHICLE CATEGORY</t>
  </si>
  <si>
    <t>BICYCLE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</si>
  <si>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</si>
  <si>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</si>
  <si>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</si>
  <si>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</si>
  <si>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</si>
  <si>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</si>
  <si>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</si>
  <si>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</si>
  <si>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</si>
  <si>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</si>
  <si>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</si>
  <si>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</si>
  <si>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t xml:space="preserve">CATEGORY OF VEHICLES INVOLVED IN ROAD TRAFFIC CRASHES </t>
  </si>
  <si>
    <t>PRIVATE</t>
  </si>
  <si>
    <t>COMMERCIAL</t>
  </si>
  <si>
    <t>GOVERNMENT</t>
  </si>
  <si>
    <t>DIPLOMAT</t>
  </si>
  <si>
    <t xml:space="preserve">CAUSATIVE FACTORS OF ROAD TRAFFIC CRASHES </t>
  </si>
  <si>
    <t>SPV</t>
  </si>
  <si>
    <t>UPD</t>
  </si>
  <si>
    <t>TBT</t>
  </si>
  <si>
    <t>MDV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</si>
  <si>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</si>
  <si>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</si>
  <si>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</si>
  <si>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</si>
  <si>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</si>
  <si>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</si>
  <si>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</si>
  <si>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</si>
  <si>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</si>
  <si>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DAD</t>
  </si>
  <si>
    <t>PWR</t>
  </si>
  <si>
    <t>FTQ</t>
  </si>
  <si>
    <t>SLV</t>
  </si>
  <si>
    <t>Total</t>
  </si>
  <si>
    <t>*LEGEND OF CAUSATIVE FACTORS CODE</t>
  </si>
  <si>
    <t>CAUSATIVE FACTORS</t>
  </si>
  <si>
    <t>CODE</t>
  </si>
  <si>
    <t>Speed Violation (SPV)</t>
  </si>
  <si>
    <t>Use of Phone While Driving (UPWD)</t>
  </si>
  <si>
    <t>UPWD</t>
  </si>
  <si>
    <t>Tyre Burst (TBT)</t>
  </si>
  <si>
    <t>Mechanically Deficient Vehicle (MDV)</t>
  </si>
  <si>
    <t>Brake Failure (BFL)</t>
  </si>
  <si>
    <t>Overloading (OVL)</t>
  </si>
  <si>
    <t>Dangerous Overtaking (DOT)</t>
  </si>
  <si>
    <t>Wrongful Overtaking (WOT)</t>
  </si>
  <si>
    <t>Dangerous Driving (DGD)</t>
  </si>
  <si>
    <t>Bad Road (BRD)</t>
  </si>
  <si>
    <t>Route Violation (RTV)</t>
  </si>
  <si>
    <t>Road Obstruction Violation (OBS)</t>
  </si>
  <si>
    <t>Sleeping on Steering (SOS)</t>
  </si>
  <si>
    <t>Driving Under Alcohol/Drug Influence (DAD)</t>
  </si>
  <si>
    <t>Poor Weather (PWR)</t>
  </si>
  <si>
    <t>Fatigue (FTQ)</t>
  </si>
  <si>
    <t>Sign Light Violation (SLV)</t>
  </si>
  <si>
    <t>Others</t>
  </si>
  <si>
    <t>OTH</t>
  </si>
  <si>
    <t xml:space="preserve">Q3 2021 CAUSATIVE FACTORS OF ROAD TRAFFIC CRASHES  </t>
  </si>
  <si>
    <t xml:space="preserve">Q4 2021 CAUSATIVE FACTORS OF ROAD TRAFFIC CRASHES  </t>
  </si>
  <si>
    <t>Q1 2022</t>
  </si>
  <si>
    <t xml:space="preserve">Q1 2022 CAUSATIVE FACTORS OF ROAD TRAFFIC CRASHES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</si>
</sst>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rgb="FF000000"/>
      <name val="Comic Sans MS"/>
      <family val="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43" fontId="3" fillId="0" borderId="0" xfId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 vertical="center"/>
    </xf>
    <xf numFmtId="9" fontId="5" fillId="0" borderId="0" xfId="2" quotePrefix="1" applyFont="1" applyBorder="1" applyAlignment="1">
      <alignment horizontal="right" vertical="center"/>
    </xf>
    <xf numFmtId="43" fontId="3" fillId="0" borderId="1" xfId="1" applyFont="1" applyBorder="1"/>
    <xf numFmtId="9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right" vertical="center"/>
    </xf>
    <xf numFmtId="2" fontId="3" fillId="0" borderId="0" xfId="0" applyNumberFormat="1" applyFont="1"/>
    <xf numFmtId="0" fontId="7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quotePrefix="1" applyNumberFormat="1" applyFont="1" applyBorder="1" applyAlignment="1">
      <alignment horizontal="center"/>
    </xf>
    <xf numFmtId="165" fontId="3" fillId="0" borderId="1" xfId="1" applyNumberFormat="1" applyFont="1" applyBorder="1"/>
    <xf numFmtId="43" fontId="5" fillId="0" borderId="1" xfId="1" applyFont="1" applyBorder="1"/>
    <xf numFmtId="165" fontId="2" fillId="0" borderId="1" xfId="0" quotePrefix="1" applyNumberFormat="1" applyFont="1" applyBorder="1" applyAlignment="1">
      <alignment horizontal="center"/>
    </xf>
    <xf numFmtId="43" fontId="4" fillId="0" borderId="1" xfId="0" applyNumberFormat="1" applyFont="1" applyBorder="1"/>
    <xf numFmtId="0" fontId="7" fillId="0" borderId="0" xfId="0" applyFont="1"/>
    <xf numFmtId="0" fontId="7" fillId="0" borderId="1" xfId="0" applyFont="1" applyBorder="1"/>
    <xf numFmtId="0" fontId="8" fillId="0" borderId="0" xfId="0" applyFont="1" applyAlignment="1">
      <alignment horizontal="right" vertical="center"/>
    </xf>
    <xf numFmtId="0" fontId="3" fillId="0" borderId="1" xfId="0" applyFont="1" applyBorder="1"/>
    <xf numFmtId="2" fontId="5" fillId="0" borderId="1" xfId="0" applyNumberFormat="1" applyFont="1" applyBorder="1"/>
    <xf numFmtId="164" fontId="5" fillId="0" borderId="1" xfId="1" applyNumberFormat="1" applyFont="1" applyBorder="1"/>
    <xf numFmtId="43" fontId="3" fillId="0" borderId="0" xfId="0" applyNumberFormat="1" applyFont="1"/>
    <xf numFmtId="0" fontId="4" fillId="0" borderId="1" xfId="0" applyFont="1" applyBorder="1" applyAlignment="1">
      <alignment vertical="center" textRotation="90"/>
    </xf>
    <xf numFmtId="0" fontId="4" fillId="0" borderId="6" xfId="0" applyFont="1" applyBorder="1" applyAlignment="1">
      <alignment vertical="center" textRotation="90"/>
    </xf>
    <xf numFmtId="0" fontId="4" fillId="0" borderId="1" xfId="0" applyFont="1" applyBorder="1" applyAlignment="1">
      <alignment horizontal="left" vertical="center" textRotation="90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textRotation="90"/>
    </xf>
    <xf numFmtId="0" fontId="9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/>
    </xf>
    <xf numFmtId="0" fontId="3" fillId="0" borderId="0" xfId="0" applyFont="1" applyFill="1"/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0" quotePrefix="1" applyNumberFormat="1" applyFont="1" applyFill="1" applyBorder="1" applyAlignment="1">
      <alignment horizontal="center" vertical="center"/>
    </xf>
    <xf numFmtId="9" fontId="4" fillId="0" borderId="1" xfId="2" quotePrefix="1" applyFont="1" applyFill="1" applyBorder="1" applyAlignment="1">
      <alignment horizontal="center" vertical="center"/>
    </xf>
    <xf numFmtId="9" fontId="5" fillId="0" borderId="0" xfId="2" applyFont="1" applyFill="1" applyBorder="1" applyAlignment="1">
      <alignment horizontal="right" vertical="center"/>
    </xf>
    <xf numFmtId="2" fontId="4" fillId="0" borderId="1" xfId="0" quotePrefix="1" applyNumberFormat="1" applyFont="1" applyFill="1" applyBorder="1" applyAlignment="1">
      <alignment horizontal="center" vertical="center"/>
    </xf>
    <xf numFmtId="1" fontId="4" fillId="0" borderId="1" xfId="0" quotePrefix="1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0" fontId="2" fillId="0" borderId="1" xfId="0" applyFont="1" applyFill="1" applyBorder="1" applyAlignment="1">
      <alignment horizontal="center"/>
    </xf>
    <xf numFmtId="10" fontId="2" fillId="0" borderId="1" xfId="0" quotePrefix="1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43" fontId="3" fillId="0" borderId="1" xfId="1" quotePrefix="1" applyFont="1" applyFill="1" applyBorder="1" applyAlignment="1">
      <alignment horizontal="center"/>
    </xf>
    <xf numFmtId="2" fontId="3" fillId="0" borderId="1" xfId="0" quotePrefix="1" applyNumberFormat="1" applyFont="1" applyFill="1" applyBorder="1" applyAlignment="1">
      <alignment horizontal="center"/>
    </xf>
    <xf numFmtId="10" fontId="3" fillId="0" borderId="1" xfId="0" quotePrefix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2" xfId="0" quotePrefix="1" applyNumberFormat="1" applyFont="1" applyBorder="1" applyAlignment="1">
      <alignment horizontal="center" vertical="center"/>
    </xf>
    <xf numFmtId="2" fontId="4" fillId="0" borderId="5" xfId="0" quotePrefix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2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 vertical="center"/>
    </xf>
    <xf numFmtId="1" fontId="4" fillId="0" borderId="4" xfId="0" quotePrefix="1" applyNumberFormat="1" applyFont="1" applyBorder="1" applyAlignment="1">
      <alignment horizontal="center" vertical="center"/>
    </xf>
    <xf numFmtId="43" fontId="2" fillId="0" borderId="3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2" fontId="4" fillId="0" borderId="3" xfId="0" quotePrefix="1" applyNumberFormat="1" applyFont="1" applyBorder="1" applyAlignment="1">
      <alignment horizontal="center" vertical="center" wrapText="1"/>
    </xf>
    <xf numFmtId="2" fontId="4" fillId="0" borderId="4" xfId="0" quotePrefix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1" fontId="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9599-4827-40DC-8DB0-A2FB12957F67}">
  <dimension ref="A1:DU162"/>
  <sheetViews>
    <sheetView tabSelected="1" topLeftCell="AK1" zoomScale="70" zoomScaleNormal="70" workbookViewId="0">
      <selection activeCell="BF8" sqref="BF8"/>
    </sheetView>
  </sheetViews>
  <sheetFormatPr defaultColWidth="8.7109375" defaultRowHeight="12.75" x14ac:dyDescent="0.2"/>
  <cols>
    <col min="1" max="1" width="17.7109375" style="2" customWidth="1"/>
    <col min="2" max="2" width="10.7109375" style="2" customWidth="1"/>
    <col min="3" max="3" width="8.7109375" style="2"/>
    <col min="4" max="4" width="10.85546875" style="2" customWidth="1"/>
    <col min="5" max="5" width="12.7109375" style="2" customWidth="1"/>
    <col min="6" max="6" width="11.140625" style="2" customWidth="1"/>
    <col min="7" max="8" width="8.7109375" style="2"/>
    <col min="9" max="9" width="13.28515625" style="2" customWidth="1"/>
    <col min="10" max="10" width="13.5703125" style="2" bestFit="1" customWidth="1"/>
    <col min="11" max="11" width="12.42578125" style="2" bestFit="1" customWidth="1"/>
    <col min="12" max="12" width="8.7109375" style="2"/>
    <col min="13" max="13" width="13.5703125" style="2" customWidth="1"/>
    <col min="14" max="14" width="10.28515625" style="2" customWidth="1"/>
    <col min="15" max="15" width="10" style="2" customWidth="1"/>
    <col min="16" max="16" width="8.7109375" style="2"/>
    <col min="17" max="17" width="11.42578125" style="2" customWidth="1"/>
    <col min="18" max="18" width="8.7109375" style="2"/>
    <col min="19" max="19" width="12.42578125" style="2" customWidth="1"/>
    <col min="20" max="20" width="8.7109375" style="2"/>
    <col min="21" max="21" width="5.28515625" style="2" customWidth="1"/>
    <col min="22" max="25" width="8.7109375" style="2"/>
    <col min="26" max="26" width="10.7109375" style="2" customWidth="1"/>
    <col min="27" max="27" width="10.85546875" style="2" customWidth="1"/>
    <col min="28" max="31" width="8.7109375" style="2"/>
    <col min="32" max="32" width="7.28515625" style="2" customWidth="1"/>
    <col min="33" max="33" width="11" style="5" customWidth="1"/>
    <col min="34" max="40" width="8.7109375" style="2"/>
    <col min="41" max="41" width="9.85546875" style="2" customWidth="1"/>
    <col min="42" max="43" width="8.7109375" style="2"/>
    <col min="44" max="44" width="12" style="2" customWidth="1"/>
    <col min="45" max="47" width="8.7109375" style="2"/>
    <col min="48" max="48" width="10.140625" style="2" customWidth="1"/>
    <col min="49" max="53" width="8.7109375" style="2"/>
    <col min="54" max="54" width="7.28515625" style="2" customWidth="1"/>
    <col min="55" max="55" width="13" style="2" customWidth="1"/>
    <col min="56" max="84" width="8.7109375" style="2"/>
    <col min="85" max="85" width="13" style="2" customWidth="1"/>
    <col min="86" max="105" width="8.7109375" style="2"/>
    <col min="106" max="106" width="13.85546875" style="2" customWidth="1"/>
    <col min="107" max="16384" width="8.7109375" style="2"/>
  </cols>
  <sheetData>
    <row r="1" spans="1:63" ht="15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1"/>
      <c r="K1" s="93" t="s">
        <v>1</v>
      </c>
      <c r="L1" s="93"/>
      <c r="M1" s="93"/>
      <c r="N1" s="93"/>
      <c r="O1" s="93"/>
      <c r="P1" s="93"/>
      <c r="Q1" s="93"/>
      <c r="R1" s="93"/>
      <c r="S1" s="93"/>
      <c r="U1" s="3"/>
      <c r="V1" s="93" t="s">
        <v>2</v>
      </c>
      <c r="W1" s="93"/>
      <c r="X1" s="93"/>
      <c r="Y1" s="93"/>
      <c r="Z1" s="93"/>
      <c r="AA1" s="93"/>
      <c r="AB1" s="93"/>
      <c r="AC1" s="93"/>
      <c r="AD1" s="93"/>
      <c r="AE1" s="3"/>
      <c r="AF1" s="3"/>
      <c r="AG1" s="93" t="s">
        <v>3</v>
      </c>
      <c r="AH1" s="93"/>
      <c r="AI1" s="93" t="s">
        <v>3</v>
      </c>
      <c r="AJ1" s="93"/>
      <c r="AK1" s="93"/>
      <c r="AL1" s="93"/>
      <c r="AM1" s="93"/>
      <c r="AN1" s="93"/>
      <c r="AO1" s="93"/>
      <c r="AR1" s="94" t="s">
        <v>4</v>
      </c>
      <c r="AS1" s="94"/>
      <c r="AT1" s="94"/>
      <c r="AU1" s="94"/>
      <c r="AV1" s="94"/>
      <c r="AW1" s="94"/>
      <c r="AX1" s="94"/>
      <c r="AY1" s="94"/>
      <c r="AZ1" s="94"/>
      <c r="BC1" s="94" t="s">
        <v>131</v>
      </c>
      <c r="BD1" s="94"/>
      <c r="BE1" s="94"/>
      <c r="BF1" s="94"/>
      <c r="BG1" s="94"/>
      <c r="BH1" s="94"/>
      <c r="BI1" s="94"/>
      <c r="BJ1" s="94"/>
      <c r="BK1" s="94"/>
    </row>
    <row r="2" spans="1:63" x14ac:dyDescent="0.2">
      <c r="A2" s="4" t="s">
        <v>5</v>
      </c>
      <c r="AG2" s="98" t="s">
        <v>5</v>
      </c>
      <c r="AH2" s="98"/>
      <c r="AI2" s="98"/>
      <c r="AJ2" s="98"/>
      <c r="AK2" s="98"/>
      <c r="AL2" s="98"/>
      <c r="AM2" s="98"/>
      <c r="AN2" s="98"/>
      <c r="AO2" s="98"/>
      <c r="AR2" s="98" t="s">
        <v>5</v>
      </c>
      <c r="AS2" s="98"/>
      <c r="AT2" s="98"/>
      <c r="AU2" s="98"/>
      <c r="AV2" s="98"/>
      <c r="AW2" s="98"/>
      <c r="AX2" s="98"/>
      <c r="AY2" s="98"/>
      <c r="AZ2" s="98"/>
      <c r="BC2" s="98" t="s">
        <v>5</v>
      </c>
      <c r="BD2" s="98"/>
      <c r="BE2" s="98"/>
      <c r="BF2" s="98"/>
      <c r="BG2" s="98"/>
      <c r="BH2" s="98"/>
      <c r="BI2" s="98"/>
      <c r="BJ2" s="98"/>
      <c r="BK2" s="98"/>
    </row>
    <row r="3" spans="1:63" ht="62.25" customHeight="1" x14ac:dyDescent="0.2">
      <c r="A3" s="6" t="s">
        <v>6</v>
      </c>
      <c r="B3" s="6" t="s">
        <v>7</v>
      </c>
      <c r="C3" s="6" t="s">
        <v>8</v>
      </c>
      <c r="D3" s="6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1"/>
      <c r="K3" s="6" t="s">
        <v>6</v>
      </c>
      <c r="L3" s="6" t="s">
        <v>7</v>
      </c>
      <c r="M3" s="6" t="s">
        <v>8</v>
      </c>
      <c r="N3" s="6" t="s">
        <v>9</v>
      </c>
      <c r="O3" s="7" t="s">
        <v>10</v>
      </c>
      <c r="P3" s="7" t="s">
        <v>11</v>
      </c>
      <c r="Q3" s="7" t="s">
        <v>12</v>
      </c>
      <c r="R3" s="7" t="s">
        <v>13</v>
      </c>
      <c r="S3" s="7" t="s">
        <v>14</v>
      </c>
      <c r="V3" s="6" t="s">
        <v>6</v>
      </c>
      <c r="W3" s="6" t="s">
        <v>7</v>
      </c>
      <c r="X3" s="6" t="s">
        <v>8</v>
      </c>
      <c r="Y3" s="6" t="s">
        <v>9</v>
      </c>
      <c r="Z3" s="7" t="s">
        <v>10</v>
      </c>
      <c r="AA3" s="7" t="s">
        <v>11</v>
      </c>
      <c r="AB3" s="7" t="s">
        <v>12</v>
      </c>
      <c r="AC3" s="7" t="s">
        <v>13</v>
      </c>
      <c r="AD3" s="7" t="s">
        <v>14</v>
      </c>
      <c r="AE3" s="8"/>
      <c r="AF3" s="8"/>
      <c r="AG3" s="9" t="s">
        <v>6</v>
      </c>
      <c r="AH3" s="10" t="s">
        <v>7</v>
      </c>
      <c r="AI3" s="10" t="s">
        <v>8</v>
      </c>
      <c r="AJ3" s="10" t="s">
        <v>9</v>
      </c>
      <c r="AK3" s="10" t="s">
        <v>10</v>
      </c>
      <c r="AL3" s="10" t="s">
        <v>11</v>
      </c>
      <c r="AM3" s="10" t="s">
        <v>12</v>
      </c>
      <c r="AN3" s="10" t="s">
        <v>13</v>
      </c>
      <c r="AO3" s="10" t="s">
        <v>14</v>
      </c>
      <c r="AR3" s="11" t="s">
        <v>6</v>
      </c>
      <c r="AS3" s="11" t="s">
        <v>7</v>
      </c>
      <c r="AT3" s="11" t="s">
        <v>8</v>
      </c>
      <c r="AU3" s="11" t="s">
        <v>9</v>
      </c>
      <c r="AV3" s="10" t="s">
        <v>10</v>
      </c>
      <c r="AW3" s="10" t="s">
        <v>11</v>
      </c>
      <c r="AX3" s="10" t="s">
        <v>12</v>
      </c>
      <c r="AY3" s="10" t="s">
        <v>13</v>
      </c>
      <c r="AZ3" s="10" t="s">
        <v>14</v>
      </c>
      <c r="BC3" s="11" t="s">
        <v>6</v>
      </c>
      <c r="BD3" s="11" t="s">
        <v>7</v>
      </c>
      <c r="BE3" s="11" t="s">
        <v>8</v>
      </c>
      <c r="BF3" s="11" t="s">
        <v>9</v>
      </c>
      <c r="BG3" s="11" t="s">
        <v>10</v>
      </c>
      <c r="BH3" s="11" t="s">
        <v>11</v>
      </c>
      <c r="BI3" s="11" t="s">
        <v>12</v>
      </c>
      <c r="BJ3" s="11" t="s">
        <v>13</v>
      </c>
      <c r="BK3" s="11" t="s">
        <v>14</v>
      </c>
    </row>
    <row r="4" spans="1:63" x14ac:dyDescent="0.2">
      <c r="A4" s="12" t="s">
        <v>15</v>
      </c>
      <c r="B4" s="13">
        <v>10</v>
      </c>
      <c r="C4" s="13">
        <v>19</v>
      </c>
      <c r="D4" s="13">
        <v>1</v>
      </c>
      <c r="E4" s="13">
        <v>30</v>
      </c>
      <c r="F4" s="13">
        <v>146</v>
      </c>
      <c r="G4" s="13">
        <v>31</v>
      </c>
      <c r="H4" s="13">
        <v>177</v>
      </c>
      <c r="I4" s="13">
        <v>279</v>
      </c>
      <c r="J4" s="1"/>
      <c r="K4" s="12" t="s">
        <v>15</v>
      </c>
      <c r="L4" s="13">
        <v>16</v>
      </c>
      <c r="M4" s="13">
        <v>23</v>
      </c>
      <c r="N4" s="13">
        <v>5</v>
      </c>
      <c r="O4" s="13">
        <v>44</v>
      </c>
      <c r="P4" s="13">
        <v>119</v>
      </c>
      <c r="Q4" s="13">
        <v>35</v>
      </c>
      <c r="R4" s="13">
        <v>154</v>
      </c>
      <c r="S4" s="13">
        <v>289</v>
      </c>
      <c r="V4" s="12" t="s">
        <v>15</v>
      </c>
      <c r="W4" s="13">
        <v>10</v>
      </c>
      <c r="X4" s="13">
        <v>11</v>
      </c>
      <c r="Y4" s="13">
        <v>0</v>
      </c>
      <c r="Z4" s="13">
        <v>21</v>
      </c>
      <c r="AA4" s="13">
        <v>69</v>
      </c>
      <c r="AB4" s="13">
        <v>19</v>
      </c>
      <c r="AC4" s="13">
        <v>88</v>
      </c>
      <c r="AD4" s="13">
        <v>177</v>
      </c>
      <c r="AE4" s="14"/>
      <c r="AF4" s="14"/>
      <c r="AG4" s="15" t="s">
        <v>15</v>
      </c>
      <c r="AH4" s="13">
        <v>7</v>
      </c>
      <c r="AI4" s="13">
        <v>10</v>
      </c>
      <c r="AJ4" s="13">
        <v>3</v>
      </c>
      <c r="AK4" s="13">
        <v>20</v>
      </c>
      <c r="AL4" s="13">
        <v>62</v>
      </c>
      <c r="AM4" s="13">
        <v>11</v>
      </c>
      <c r="AN4" s="13">
        <v>73</v>
      </c>
      <c r="AO4" s="13">
        <v>140</v>
      </c>
      <c r="AR4" s="13" t="s">
        <v>15</v>
      </c>
      <c r="AS4" s="13">
        <v>3</v>
      </c>
      <c r="AT4" s="13">
        <v>12</v>
      </c>
      <c r="AU4" s="13">
        <v>6</v>
      </c>
      <c r="AV4" s="13">
        <v>21</v>
      </c>
      <c r="AW4" s="13">
        <v>57</v>
      </c>
      <c r="AX4" s="13">
        <v>3</v>
      </c>
      <c r="AY4" s="13">
        <v>60</v>
      </c>
      <c r="AZ4" s="13">
        <v>177</v>
      </c>
      <c r="BC4" s="13" t="s">
        <v>15</v>
      </c>
      <c r="BD4" s="13">
        <v>8</v>
      </c>
      <c r="BE4" s="13">
        <v>20</v>
      </c>
      <c r="BF4" s="13">
        <v>5</v>
      </c>
      <c r="BG4" s="13">
        <v>33</v>
      </c>
      <c r="BH4" s="13">
        <v>144</v>
      </c>
      <c r="BI4" s="13">
        <v>13</v>
      </c>
      <c r="BJ4" s="13">
        <v>157</v>
      </c>
      <c r="BK4" s="13">
        <v>260</v>
      </c>
    </row>
    <row r="5" spans="1:63" x14ac:dyDescent="0.2">
      <c r="A5" s="12" t="s">
        <v>16</v>
      </c>
      <c r="B5" s="13">
        <v>14</v>
      </c>
      <c r="C5" s="13">
        <v>63</v>
      </c>
      <c r="D5" s="13">
        <v>0</v>
      </c>
      <c r="E5" s="13">
        <v>77</v>
      </c>
      <c r="F5" s="13">
        <v>234</v>
      </c>
      <c r="G5" s="13">
        <v>36</v>
      </c>
      <c r="H5" s="13">
        <v>270</v>
      </c>
      <c r="I5" s="13">
        <v>443</v>
      </c>
      <c r="J5" s="1"/>
      <c r="K5" s="12" t="s">
        <v>16</v>
      </c>
      <c r="L5" s="13">
        <v>11</v>
      </c>
      <c r="M5" s="13">
        <v>73</v>
      </c>
      <c r="N5" s="13">
        <v>0</v>
      </c>
      <c r="O5" s="13">
        <v>84</v>
      </c>
      <c r="P5" s="13">
        <v>251</v>
      </c>
      <c r="Q5" s="13">
        <v>21</v>
      </c>
      <c r="R5" s="13">
        <v>272</v>
      </c>
      <c r="S5" s="13">
        <v>437</v>
      </c>
      <c r="V5" s="12" t="s">
        <v>16</v>
      </c>
      <c r="W5" s="13">
        <v>11</v>
      </c>
      <c r="X5" s="13">
        <v>76</v>
      </c>
      <c r="Y5" s="13">
        <v>3</v>
      </c>
      <c r="Z5" s="13">
        <v>90</v>
      </c>
      <c r="AA5" s="13">
        <v>280</v>
      </c>
      <c r="AB5" s="13">
        <v>21</v>
      </c>
      <c r="AC5" s="13">
        <v>301</v>
      </c>
      <c r="AD5" s="13">
        <v>468</v>
      </c>
      <c r="AE5" s="14"/>
      <c r="AF5" s="14"/>
      <c r="AG5" s="15" t="s">
        <v>16</v>
      </c>
      <c r="AH5" s="13">
        <v>14</v>
      </c>
      <c r="AI5" s="13">
        <v>58</v>
      </c>
      <c r="AJ5" s="13">
        <v>8</v>
      </c>
      <c r="AK5" s="13">
        <v>80</v>
      </c>
      <c r="AL5" s="13">
        <v>208</v>
      </c>
      <c r="AM5" s="13">
        <v>26</v>
      </c>
      <c r="AN5" s="13">
        <v>234</v>
      </c>
      <c r="AO5" s="13">
        <v>391</v>
      </c>
      <c r="AR5" s="13" t="s">
        <v>16</v>
      </c>
      <c r="AS5" s="13">
        <v>17</v>
      </c>
      <c r="AT5" s="13">
        <v>54</v>
      </c>
      <c r="AU5" s="13">
        <v>5</v>
      </c>
      <c r="AV5" s="13">
        <v>76</v>
      </c>
      <c r="AW5" s="13">
        <v>191</v>
      </c>
      <c r="AX5" s="13">
        <v>25</v>
      </c>
      <c r="AY5" s="13">
        <v>216</v>
      </c>
      <c r="AZ5" s="13">
        <v>423</v>
      </c>
      <c r="BC5" s="13" t="s">
        <v>16</v>
      </c>
      <c r="BD5" s="13">
        <v>17</v>
      </c>
      <c r="BE5" s="13">
        <v>61</v>
      </c>
      <c r="BF5" s="13">
        <v>1</v>
      </c>
      <c r="BG5" s="13">
        <v>79</v>
      </c>
      <c r="BH5" s="13">
        <v>245</v>
      </c>
      <c r="BI5" s="13">
        <v>61</v>
      </c>
      <c r="BJ5" s="13">
        <v>306</v>
      </c>
      <c r="BK5" s="13">
        <v>488</v>
      </c>
    </row>
    <row r="6" spans="1:63" x14ac:dyDescent="0.2">
      <c r="A6" s="12" t="s">
        <v>17</v>
      </c>
      <c r="B6" s="13">
        <v>6</v>
      </c>
      <c r="C6" s="13">
        <v>13</v>
      </c>
      <c r="D6" s="13">
        <v>3</v>
      </c>
      <c r="E6" s="13">
        <v>22</v>
      </c>
      <c r="F6" s="13">
        <v>28</v>
      </c>
      <c r="G6" s="13">
        <v>7</v>
      </c>
      <c r="H6" s="13">
        <v>35</v>
      </c>
      <c r="I6" s="13">
        <v>89</v>
      </c>
      <c r="J6" s="1"/>
      <c r="K6" s="12" t="s">
        <v>17</v>
      </c>
      <c r="L6" s="13">
        <v>7</v>
      </c>
      <c r="M6" s="13">
        <v>12</v>
      </c>
      <c r="N6" s="13">
        <v>3</v>
      </c>
      <c r="O6" s="13">
        <v>22</v>
      </c>
      <c r="P6" s="13">
        <v>35</v>
      </c>
      <c r="Q6" s="13">
        <v>12</v>
      </c>
      <c r="R6" s="13">
        <v>47</v>
      </c>
      <c r="S6" s="13">
        <v>117</v>
      </c>
      <c r="V6" s="12" t="s">
        <v>17</v>
      </c>
      <c r="W6" s="13">
        <v>6</v>
      </c>
      <c r="X6" s="13">
        <v>9</v>
      </c>
      <c r="Y6" s="13">
        <v>1</v>
      </c>
      <c r="Z6" s="13">
        <v>16</v>
      </c>
      <c r="AA6" s="13">
        <v>32</v>
      </c>
      <c r="AB6" s="13">
        <v>10</v>
      </c>
      <c r="AC6" s="13">
        <v>42</v>
      </c>
      <c r="AD6" s="13">
        <v>87</v>
      </c>
      <c r="AE6" s="14"/>
      <c r="AF6" s="14"/>
      <c r="AG6" s="15" t="s">
        <v>17</v>
      </c>
      <c r="AH6" s="13">
        <v>1</v>
      </c>
      <c r="AI6" s="13">
        <v>8</v>
      </c>
      <c r="AJ6" s="13">
        <v>4</v>
      </c>
      <c r="AK6" s="13">
        <v>13</v>
      </c>
      <c r="AL6" s="13">
        <v>18</v>
      </c>
      <c r="AM6" s="13">
        <v>1</v>
      </c>
      <c r="AN6" s="13">
        <v>19</v>
      </c>
      <c r="AO6" s="13">
        <v>75</v>
      </c>
      <c r="AR6" s="13" t="s">
        <v>17</v>
      </c>
      <c r="AS6" s="13">
        <v>7</v>
      </c>
      <c r="AT6" s="13">
        <v>13</v>
      </c>
      <c r="AU6" s="13">
        <v>2</v>
      </c>
      <c r="AV6" s="13">
        <v>22</v>
      </c>
      <c r="AW6" s="13">
        <v>39</v>
      </c>
      <c r="AX6" s="13">
        <v>10</v>
      </c>
      <c r="AY6" s="13">
        <v>49</v>
      </c>
      <c r="AZ6" s="13">
        <v>98</v>
      </c>
      <c r="BC6" s="13" t="s">
        <v>17</v>
      </c>
      <c r="BD6" s="13">
        <v>7</v>
      </c>
      <c r="BE6" s="13">
        <v>8</v>
      </c>
      <c r="BF6" s="13">
        <v>1</v>
      </c>
      <c r="BG6" s="13">
        <v>16</v>
      </c>
      <c r="BH6" s="13">
        <v>35</v>
      </c>
      <c r="BI6" s="13">
        <v>7</v>
      </c>
      <c r="BJ6" s="13">
        <v>42</v>
      </c>
      <c r="BK6" s="13">
        <v>84</v>
      </c>
    </row>
    <row r="7" spans="1:63" x14ac:dyDescent="0.2">
      <c r="A7" s="12" t="s">
        <v>18</v>
      </c>
      <c r="B7" s="13">
        <v>14</v>
      </c>
      <c r="C7" s="13">
        <v>41</v>
      </c>
      <c r="D7" s="13">
        <v>17</v>
      </c>
      <c r="E7" s="13">
        <v>72</v>
      </c>
      <c r="F7" s="13">
        <v>152</v>
      </c>
      <c r="G7" s="13">
        <v>20</v>
      </c>
      <c r="H7" s="13">
        <v>172</v>
      </c>
      <c r="I7" s="13">
        <v>526</v>
      </c>
      <c r="J7" s="1"/>
      <c r="K7" s="12" t="s">
        <v>18</v>
      </c>
      <c r="L7" s="13">
        <v>9</v>
      </c>
      <c r="M7" s="13">
        <v>55</v>
      </c>
      <c r="N7" s="13">
        <v>16</v>
      </c>
      <c r="O7" s="13">
        <v>80</v>
      </c>
      <c r="P7" s="13">
        <v>147</v>
      </c>
      <c r="Q7" s="13">
        <v>9</v>
      </c>
      <c r="R7" s="13">
        <v>156</v>
      </c>
      <c r="S7" s="13">
        <v>575</v>
      </c>
      <c r="V7" s="12" t="s">
        <v>18</v>
      </c>
      <c r="W7" s="13">
        <v>15</v>
      </c>
      <c r="X7" s="13">
        <v>31</v>
      </c>
      <c r="Y7" s="13">
        <v>20</v>
      </c>
      <c r="Z7" s="13">
        <v>66</v>
      </c>
      <c r="AA7" s="13">
        <v>138</v>
      </c>
      <c r="AB7" s="13">
        <v>18</v>
      </c>
      <c r="AC7" s="13">
        <v>156</v>
      </c>
      <c r="AD7" s="13">
        <v>418</v>
      </c>
      <c r="AE7" s="14"/>
      <c r="AF7" s="14"/>
      <c r="AG7" s="15" t="s">
        <v>18</v>
      </c>
      <c r="AH7" s="13">
        <v>12</v>
      </c>
      <c r="AI7" s="13">
        <v>39</v>
      </c>
      <c r="AJ7" s="13">
        <v>11</v>
      </c>
      <c r="AK7" s="13">
        <v>62</v>
      </c>
      <c r="AL7" s="13">
        <v>142</v>
      </c>
      <c r="AM7" s="13">
        <v>17</v>
      </c>
      <c r="AN7" s="13">
        <v>159</v>
      </c>
      <c r="AO7" s="13">
        <v>411</v>
      </c>
      <c r="AR7" s="13" t="s">
        <v>18</v>
      </c>
      <c r="AS7" s="13">
        <v>24</v>
      </c>
      <c r="AT7" s="13">
        <v>25</v>
      </c>
      <c r="AU7" s="13">
        <v>10</v>
      </c>
      <c r="AV7" s="13">
        <v>59</v>
      </c>
      <c r="AW7" s="13">
        <v>156</v>
      </c>
      <c r="AX7" s="13">
        <v>45</v>
      </c>
      <c r="AY7" s="13">
        <v>201</v>
      </c>
      <c r="AZ7" s="13">
        <v>577</v>
      </c>
      <c r="BC7" s="13" t="s">
        <v>18</v>
      </c>
      <c r="BD7" s="13">
        <v>15</v>
      </c>
      <c r="BE7" s="13">
        <v>20</v>
      </c>
      <c r="BF7" s="13">
        <v>3</v>
      </c>
      <c r="BG7" s="13">
        <v>38</v>
      </c>
      <c r="BH7" s="13">
        <v>103</v>
      </c>
      <c r="BI7" s="13">
        <v>22</v>
      </c>
      <c r="BJ7" s="13">
        <v>125</v>
      </c>
      <c r="BK7" s="13">
        <v>376</v>
      </c>
    </row>
    <row r="8" spans="1:63" x14ac:dyDescent="0.2">
      <c r="A8" s="12" t="s">
        <v>19</v>
      </c>
      <c r="B8" s="13">
        <v>45</v>
      </c>
      <c r="C8" s="13">
        <v>108</v>
      </c>
      <c r="D8" s="13">
        <v>1</v>
      </c>
      <c r="E8" s="13">
        <v>154</v>
      </c>
      <c r="F8" s="13">
        <v>685</v>
      </c>
      <c r="G8" s="13">
        <v>90</v>
      </c>
      <c r="H8" s="13">
        <v>775</v>
      </c>
      <c r="I8" s="13">
        <v>1182</v>
      </c>
      <c r="J8" s="1"/>
      <c r="K8" s="12" t="s">
        <v>19</v>
      </c>
      <c r="L8" s="13">
        <v>52</v>
      </c>
      <c r="M8" s="13">
        <v>78</v>
      </c>
      <c r="N8" s="13">
        <v>1</v>
      </c>
      <c r="O8" s="13">
        <v>131</v>
      </c>
      <c r="P8" s="13">
        <v>634</v>
      </c>
      <c r="Q8" s="13">
        <v>115</v>
      </c>
      <c r="R8" s="13">
        <v>749</v>
      </c>
      <c r="S8" s="13">
        <v>1138</v>
      </c>
      <c r="V8" s="12" t="s">
        <v>19</v>
      </c>
      <c r="W8" s="13">
        <v>33</v>
      </c>
      <c r="X8" s="13">
        <v>72</v>
      </c>
      <c r="Y8" s="13">
        <v>0</v>
      </c>
      <c r="Z8" s="13">
        <v>105</v>
      </c>
      <c r="AA8" s="13">
        <v>418</v>
      </c>
      <c r="AB8" s="13">
        <v>46</v>
      </c>
      <c r="AC8" s="13">
        <v>464</v>
      </c>
      <c r="AD8" s="13">
        <v>737</v>
      </c>
      <c r="AE8" s="14"/>
      <c r="AF8" s="14"/>
      <c r="AG8" s="15" t="s">
        <v>19</v>
      </c>
      <c r="AH8" s="13">
        <v>39</v>
      </c>
      <c r="AI8" s="13">
        <v>86</v>
      </c>
      <c r="AJ8" s="13">
        <v>5</v>
      </c>
      <c r="AK8" s="13">
        <v>130</v>
      </c>
      <c r="AL8" s="13">
        <v>627</v>
      </c>
      <c r="AM8" s="13">
        <v>79</v>
      </c>
      <c r="AN8" s="13">
        <v>706</v>
      </c>
      <c r="AO8" s="13">
        <v>1010</v>
      </c>
      <c r="AR8" s="13" t="s">
        <v>19</v>
      </c>
      <c r="AS8" s="13">
        <v>64</v>
      </c>
      <c r="AT8" s="13">
        <v>149</v>
      </c>
      <c r="AU8" s="13">
        <v>4</v>
      </c>
      <c r="AV8" s="13">
        <v>217</v>
      </c>
      <c r="AW8" s="13">
        <v>882</v>
      </c>
      <c r="AX8" s="13">
        <v>156</v>
      </c>
      <c r="AY8" s="13">
        <v>1038</v>
      </c>
      <c r="AZ8" s="13">
        <v>1600</v>
      </c>
      <c r="BC8" s="13" t="s">
        <v>19</v>
      </c>
      <c r="BD8" s="13">
        <v>40</v>
      </c>
      <c r="BE8" s="13">
        <v>99</v>
      </c>
      <c r="BF8" s="13">
        <v>1</v>
      </c>
      <c r="BG8" s="13">
        <v>140</v>
      </c>
      <c r="BH8" s="13">
        <v>499</v>
      </c>
      <c r="BI8" s="13">
        <v>73</v>
      </c>
      <c r="BJ8" s="13">
        <v>572</v>
      </c>
      <c r="BK8" s="13">
        <v>1105</v>
      </c>
    </row>
    <row r="9" spans="1:63" x14ac:dyDescent="0.2">
      <c r="A9" s="12" t="s">
        <v>20</v>
      </c>
      <c r="B9" s="13">
        <v>0</v>
      </c>
      <c r="C9" s="13">
        <v>1</v>
      </c>
      <c r="D9" s="13">
        <v>0</v>
      </c>
      <c r="E9" s="13">
        <v>1</v>
      </c>
      <c r="F9" s="13">
        <v>3</v>
      </c>
      <c r="G9" s="13">
        <v>0</v>
      </c>
      <c r="H9" s="13">
        <v>3</v>
      </c>
      <c r="I9" s="13">
        <v>3</v>
      </c>
      <c r="J9" s="1"/>
      <c r="K9" s="12" t="s">
        <v>20</v>
      </c>
      <c r="L9" s="13">
        <v>0</v>
      </c>
      <c r="M9" s="13">
        <v>6</v>
      </c>
      <c r="N9" s="13">
        <v>1</v>
      </c>
      <c r="O9" s="13">
        <v>7</v>
      </c>
      <c r="P9" s="13">
        <v>15</v>
      </c>
      <c r="Q9" s="13">
        <v>0</v>
      </c>
      <c r="R9" s="13">
        <v>15</v>
      </c>
      <c r="S9" s="13">
        <v>29</v>
      </c>
      <c r="V9" s="12" t="s">
        <v>20</v>
      </c>
      <c r="W9" s="13">
        <v>2</v>
      </c>
      <c r="X9" s="13">
        <v>5</v>
      </c>
      <c r="Y9" s="13">
        <v>3</v>
      </c>
      <c r="Z9" s="13">
        <v>10</v>
      </c>
      <c r="AA9" s="13">
        <v>19</v>
      </c>
      <c r="AB9" s="13">
        <v>3</v>
      </c>
      <c r="AC9" s="13">
        <v>22</v>
      </c>
      <c r="AD9" s="13">
        <v>42</v>
      </c>
      <c r="AE9" s="14"/>
      <c r="AF9" s="14"/>
      <c r="AG9" s="15" t="s">
        <v>20</v>
      </c>
      <c r="AH9" s="13">
        <v>3</v>
      </c>
      <c r="AI9" s="13">
        <v>9</v>
      </c>
      <c r="AJ9" s="13">
        <v>7</v>
      </c>
      <c r="AK9" s="13">
        <v>19</v>
      </c>
      <c r="AL9" s="13">
        <v>23</v>
      </c>
      <c r="AM9" s="13">
        <v>8</v>
      </c>
      <c r="AN9" s="13">
        <v>31</v>
      </c>
      <c r="AO9" s="13">
        <v>72</v>
      </c>
      <c r="AR9" s="13" t="s">
        <v>20</v>
      </c>
      <c r="AS9" s="13">
        <v>3</v>
      </c>
      <c r="AT9" s="13">
        <v>9</v>
      </c>
      <c r="AU9" s="13">
        <v>0</v>
      </c>
      <c r="AV9" s="13">
        <v>12</v>
      </c>
      <c r="AW9" s="13">
        <v>37</v>
      </c>
      <c r="AX9" s="13">
        <v>24</v>
      </c>
      <c r="AY9" s="13">
        <v>61</v>
      </c>
      <c r="AZ9" s="13">
        <v>80</v>
      </c>
      <c r="BC9" s="13" t="s">
        <v>20</v>
      </c>
      <c r="BD9" s="13">
        <v>2</v>
      </c>
      <c r="BE9" s="13">
        <v>16</v>
      </c>
      <c r="BF9" s="13">
        <v>5</v>
      </c>
      <c r="BG9" s="13">
        <v>23</v>
      </c>
      <c r="BH9" s="13">
        <v>61</v>
      </c>
      <c r="BI9" s="13">
        <v>2</v>
      </c>
      <c r="BJ9" s="13">
        <v>63</v>
      </c>
      <c r="BK9" s="13">
        <v>140</v>
      </c>
    </row>
    <row r="10" spans="1:63" x14ac:dyDescent="0.2">
      <c r="A10" s="12" t="s">
        <v>21</v>
      </c>
      <c r="B10" s="13">
        <v>10</v>
      </c>
      <c r="C10" s="13">
        <v>43</v>
      </c>
      <c r="D10" s="13">
        <v>24</v>
      </c>
      <c r="E10" s="13">
        <v>77</v>
      </c>
      <c r="F10" s="13">
        <v>177</v>
      </c>
      <c r="G10" s="13">
        <v>25</v>
      </c>
      <c r="H10" s="13">
        <v>202</v>
      </c>
      <c r="I10" s="13">
        <v>254</v>
      </c>
      <c r="J10" s="1"/>
      <c r="K10" s="12" t="s">
        <v>21</v>
      </c>
      <c r="L10" s="13">
        <v>10</v>
      </c>
      <c r="M10" s="13">
        <v>27</v>
      </c>
      <c r="N10" s="13">
        <v>15</v>
      </c>
      <c r="O10" s="13">
        <v>52</v>
      </c>
      <c r="P10" s="13">
        <v>123</v>
      </c>
      <c r="Q10" s="13">
        <v>15</v>
      </c>
      <c r="R10" s="13">
        <v>138</v>
      </c>
      <c r="S10" s="13">
        <v>187</v>
      </c>
      <c r="V10" s="12" t="s">
        <v>21</v>
      </c>
      <c r="W10" s="13">
        <v>7</v>
      </c>
      <c r="X10" s="13">
        <v>59</v>
      </c>
      <c r="Y10" s="13">
        <v>3</v>
      </c>
      <c r="Z10" s="13">
        <v>69</v>
      </c>
      <c r="AA10" s="13">
        <v>170</v>
      </c>
      <c r="AB10" s="13">
        <v>19</v>
      </c>
      <c r="AC10" s="13">
        <v>189</v>
      </c>
      <c r="AD10" s="13">
        <v>236</v>
      </c>
      <c r="AE10" s="14"/>
      <c r="AF10" s="14"/>
      <c r="AG10" s="15" t="s">
        <v>21</v>
      </c>
      <c r="AH10" s="13">
        <v>10</v>
      </c>
      <c r="AI10" s="13">
        <v>37</v>
      </c>
      <c r="AJ10" s="13">
        <v>6</v>
      </c>
      <c r="AK10" s="13">
        <v>53</v>
      </c>
      <c r="AL10" s="13">
        <v>159</v>
      </c>
      <c r="AM10" s="13">
        <v>18</v>
      </c>
      <c r="AN10" s="13">
        <v>177</v>
      </c>
      <c r="AO10" s="13">
        <v>245</v>
      </c>
      <c r="AR10" s="13" t="s">
        <v>21</v>
      </c>
      <c r="AS10" s="13">
        <v>6</v>
      </c>
      <c r="AT10" s="13">
        <v>44</v>
      </c>
      <c r="AU10" s="13">
        <v>3</v>
      </c>
      <c r="AV10" s="13">
        <v>53</v>
      </c>
      <c r="AW10" s="13">
        <v>123</v>
      </c>
      <c r="AX10" s="13">
        <v>9</v>
      </c>
      <c r="AY10" s="13">
        <v>132</v>
      </c>
      <c r="AZ10" s="13">
        <v>165</v>
      </c>
      <c r="BC10" s="13" t="s">
        <v>21</v>
      </c>
      <c r="BD10" s="13">
        <v>18</v>
      </c>
      <c r="BE10" s="13">
        <v>52</v>
      </c>
      <c r="BF10" s="13">
        <v>4</v>
      </c>
      <c r="BG10" s="13">
        <v>74</v>
      </c>
      <c r="BH10" s="13">
        <v>221</v>
      </c>
      <c r="BI10" s="13">
        <v>27</v>
      </c>
      <c r="BJ10" s="13">
        <v>248</v>
      </c>
      <c r="BK10" s="13">
        <v>461</v>
      </c>
    </row>
    <row r="11" spans="1:63" x14ac:dyDescent="0.2">
      <c r="A11" s="12" t="s">
        <v>22</v>
      </c>
      <c r="B11" s="13">
        <v>8</v>
      </c>
      <c r="C11" s="13">
        <v>17</v>
      </c>
      <c r="D11" s="13">
        <v>0</v>
      </c>
      <c r="E11" s="13">
        <v>25</v>
      </c>
      <c r="F11" s="13">
        <v>67</v>
      </c>
      <c r="G11" s="13">
        <v>16</v>
      </c>
      <c r="H11" s="13">
        <v>83</v>
      </c>
      <c r="I11" s="13">
        <v>118</v>
      </c>
      <c r="J11" s="1"/>
      <c r="K11" s="12" t="s">
        <v>22</v>
      </c>
      <c r="L11" s="13">
        <v>8</v>
      </c>
      <c r="M11" s="13">
        <v>23</v>
      </c>
      <c r="N11" s="13">
        <v>0</v>
      </c>
      <c r="O11" s="13">
        <v>31</v>
      </c>
      <c r="P11" s="13">
        <v>78</v>
      </c>
      <c r="Q11" s="13">
        <v>24</v>
      </c>
      <c r="R11" s="13">
        <v>102</v>
      </c>
      <c r="S11" s="13">
        <v>149</v>
      </c>
      <c r="V11" s="12" t="s">
        <v>22</v>
      </c>
      <c r="W11" s="13">
        <v>2</v>
      </c>
      <c r="X11" s="13">
        <v>15</v>
      </c>
      <c r="Y11" s="13">
        <v>0</v>
      </c>
      <c r="Z11" s="13">
        <v>17</v>
      </c>
      <c r="AA11" s="13">
        <v>65</v>
      </c>
      <c r="AB11" s="13">
        <v>4</v>
      </c>
      <c r="AC11" s="13">
        <v>69</v>
      </c>
      <c r="AD11" s="13">
        <v>103</v>
      </c>
      <c r="AE11" s="14"/>
      <c r="AF11" s="14"/>
      <c r="AG11" s="15" t="s">
        <v>22</v>
      </c>
      <c r="AH11" s="13">
        <v>2</v>
      </c>
      <c r="AI11" s="13">
        <v>14</v>
      </c>
      <c r="AJ11" s="13">
        <v>1</v>
      </c>
      <c r="AK11" s="13">
        <v>17</v>
      </c>
      <c r="AL11" s="13">
        <v>110</v>
      </c>
      <c r="AM11" s="13">
        <v>3</v>
      </c>
      <c r="AN11" s="13">
        <v>113</v>
      </c>
      <c r="AO11" s="13">
        <v>188</v>
      </c>
      <c r="AR11" s="13" t="s">
        <v>22</v>
      </c>
      <c r="AS11" s="13">
        <v>4</v>
      </c>
      <c r="AT11" s="13">
        <v>17</v>
      </c>
      <c r="AU11" s="13">
        <v>0</v>
      </c>
      <c r="AV11" s="13">
        <v>21</v>
      </c>
      <c r="AW11" s="13">
        <v>70</v>
      </c>
      <c r="AX11" s="13">
        <v>5</v>
      </c>
      <c r="AY11" s="13">
        <v>75</v>
      </c>
      <c r="AZ11" s="13">
        <v>152</v>
      </c>
      <c r="BC11" s="13" t="s">
        <v>22</v>
      </c>
      <c r="BD11" s="13">
        <v>9</v>
      </c>
      <c r="BE11" s="13">
        <v>16</v>
      </c>
      <c r="BF11" s="13">
        <v>0</v>
      </c>
      <c r="BG11" s="13">
        <v>25</v>
      </c>
      <c r="BH11" s="13">
        <v>114</v>
      </c>
      <c r="BI11" s="13">
        <v>25</v>
      </c>
      <c r="BJ11" s="13">
        <v>139</v>
      </c>
      <c r="BK11" s="13">
        <v>187</v>
      </c>
    </row>
    <row r="12" spans="1:63" x14ac:dyDescent="0.2">
      <c r="A12" s="12" t="s">
        <v>23</v>
      </c>
      <c r="B12" s="13">
        <v>9</v>
      </c>
      <c r="C12" s="13">
        <v>19</v>
      </c>
      <c r="D12" s="13">
        <v>5</v>
      </c>
      <c r="E12" s="13">
        <v>33</v>
      </c>
      <c r="F12" s="13">
        <v>65</v>
      </c>
      <c r="G12" s="13">
        <v>11</v>
      </c>
      <c r="H12" s="13">
        <v>76</v>
      </c>
      <c r="I12" s="13">
        <v>164</v>
      </c>
      <c r="J12" s="1"/>
      <c r="K12" s="12" t="s">
        <v>23</v>
      </c>
      <c r="L12" s="13">
        <v>12</v>
      </c>
      <c r="M12" s="13">
        <v>13</v>
      </c>
      <c r="N12" s="13">
        <v>0</v>
      </c>
      <c r="O12" s="13">
        <v>25</v>
      </c>
      <c r="P12" s="13">
        <v>50</v>
      </c>
      <c r="Q12" s="13">
        <v>30</v>
      </c>
      <c r="R12" s="13">
        <v>80</v>
      </c>
      <c r="S12" s="13">
        <v>135</v>
      </c>
      <c r="V12" s="12" t="s">
        <v>23</v>
      </c>
      <c r="W12" s="13">
        <v>5</v>
      </c>
      <c r="X12" s="13">
        <v>20</v>
      </c>
      <c r="Y12" s="13">
        <v>4</v>
      </c>
      <c r="Z12" s="13">
        <v>29</v>
      </c>
      <c r="AA12" s="13">
        <v>74</v>
      </c>
      <c r="AB12" s="13">
        <v>5</v>
      </c>
      <c r="AC12" s="13">
        <v>79</v>
      </c>
      <c r="AD12" s="13">
        <v>149</v>
      </c>
      <c r="AE12" s="14"/>
      <c r="AF12" s="14"/>
      <c r="AG12" s="15" t="s">
        <v>23</v>
      </c>
      <c r="AH12" s="13">
        <v>8</v>
      </c>
      <c r="AI12" s="13">
        <v>26</v>
      </c>
      <c r="AJ12" s="13">
        <v>3</v>
      </c>
      <c r="AK12" s="13">
        <v>37</v>
      </c>
      <c r="AL12" s="13">
        <v>144</v>
      </c>
      <c r="AM12" s="13">
        <v>15</v>
      </c>
      <c r="AN12" s="13">
        <v>159</v>
      </c>
      <c r="AO12" s="13">
        <v>229</v>
      </c>
      <c r="AR12" s="13" t="s">
        <v>23</v>
      </c>
      <c r="AS12" s="13">
        <v>15</v>
      </c>
      <c r="AT12" s="13">
        <v>31</v>
      </c>
      <c r="AU12" s="13">
        <v>8</v>
      </c>
      <c r="AV12" s="13">
        <v>54</v>
      </c>
      <c r="AW12" s="13">
        <v>133</v>
      </c>
      <c r="AX12" s="13">
        <v>20</v>
      </c>
      <c r="AY12" s="13">
        <v>153</v>
      </c>
      <c r="AZ12" s="13">
        <v>248</v>
      </c>
      <c r="BC12" s="13" t="s">
        <v>23</v>
      </c>
      <c r="BD12" s="13">
        <v>5</v>
      </c>
      <c r="BE12" s="13">
        <v>13</v>
      </c>
      <c r="BF12" s="13">
        <v>3</v>
      </c>
      <c r="BG12" s="13">
        <v>21</v>
      </c>
      <c r="BH12" s="13">
        <v>71</v>
      </c>
      <c r="BI12" s="13">
        <v>8</v>
      </c>
      <c r="BJ12" s="13">
        <v>79</v>
      </c>
      <c r="BK12" s="13">
        <v>135</v>
      </c>
    </row>
    <row r="13" spans="1:63" x14ac:dyDescent="0.2">
      <c r="A13" s="12" t="s">
        <v>24</v>
      </c>
      <c r="B13" s="13">
        <v>25</v>
      </c>
      <c r="C13" s="13">
        <v>36</v>
      </c>
      <c r="D13" s="13">
        <v>6</v>
      </c>
      <c r="E13" s="13">
        <v>67</v>
      </c>
      <c r="F13" s="13">
        <v>182</v>
      </c>
      <c r="G13" s="13">
        <v>36</v>
      </c>
      <c r="H13" s="13">
        <v>218</v>
      </c>
      <c r="I13" s="13">
        <v>407</v>
      </c>
      <c r="J13" s="1"/>
      <c r="K13" s="12" t="s">
        <v>24</v>
      </c>
      <c r="L13" s="13">
        <v>21</v>
      </c>
      <c r="M13" s="13">
        <v>39</v>
      </c>
      <c r="N13" s="13">
        <v>11</v>
      </c>
      <c r="O13" s="13">
        <v>71</v>
      </c>
      <c r="P13" s="13">
        <v>196</v>
      </c>
      <c r="Q13" s="13">
        <v>51</v>
      </c>
      <c r="R13" s="13">
        <v>247</v>
      </c>
      <c r="S13" s="13">
        <v>482</v>
      </c>
      <c r="V13" s="12" t="s">
        <v>24</v>
      </c>
      <c r="W13" s="13">
        <v>9</v>
      </c>
      <c r="X13" s="13">
        <v>28</v>
      </c>
      <c r="Y13" s="13">
        <v>4</v>
      </c>
      <c r="Z13" s="13">
        <v>41</v>
      </c>
      <c r="AA13" s="13">
        <v>136</v>
      </c>
      <c r="AB13" s="13">
        <v>16</v>
      </c>
      <c r="AC13" s="13">
        <v>152</v>
      </c>
      <c r="AD13" s="13">
        <v>311</v>
      </c>
      <c r="AE13" s="14"/>
      <c r="AF13" s="14"/>
      <c r="AG13" s="15" t="s">
        <v>24</v>
      </c>
      <c r="AH13" s="13">
        <v>11</v>
      </c>
      <c r="AI13" s="13">
        <v>28</v>
      </c>
      <c r="AJ13" s="13">
        <v>6</v>
      </c>
      <c r="AK13" s="13">
        <v>45</v>
      </c>
      <c r="AL13" s="13">
        <v>122</v>
      </c>
      <c r="AM13" s="13">
        <v>23</v>
      </c>
      <c r="AN13" s="13">
        <v>145</v>
      </c>
      <c r="AO13" s="13">
        <v>279</v>
      </c>
      <c r="AR13" s="13" t="s">
        <v>24</v>
      </c>
      <c r="AS13" s="13">
        <v>21</v>
      </c>
      <c r="AT13" s="13">
        <v>28</v>
      </c>
      <c r="AU13" s="13">
        <v>9</v>
      </c>
      <c r="AV13" s="13">
        <v>58</v>
      </c>
      <c r="AW13" s="13">
        <v>172</v>
      </c>
      <c r="AX13" s="13">
        <v>30</v>
      </c>
      <c r="AY13" s="13">
        <v>202</v>
      </c>
      <c r="AZ13" s="13">
        <v>452</v>
      </c>
      <c r="BC13" s="13" t="s">
        <v>24</v>
      </c>
      <c r="BD13" s="13">
        <v>30</v>
      </c>
      <c r="BE13" s="13">
        <v>44</v>
      </c>
      <c r="BF13" s="13">
        <v>7</v>
      </c>
      <c r="BG13" s="13">
        <v>81</v>
      </c>
      <c r="BH13" s="13">
        <v>227</v>
      </c>
      <c r="BI13" s="13">
        <v>62</v>
      </c>
      <c r="BJ13" s="13">
        <v>289</v>
      </c>
      <c r="BK13" s="13">
        <v>568</v>
      </c>
    </row>
    <row r="14" spans="1:63" x14ac:dyDescent="0.2">
      <c r="A14" s="12" t="s">
        <v>25</v>
      </c>
      <c r="B14" s="13">
        <v>10</v>
      </c>
      <c r="C14" s="13">
        <v>16</v>
      </c>
      <c r="D14" s="13">
        <v>1</v>
      </c>
      <c r="E14" s="13">
        <v>27</v>
      </c>
      <c r="F14" s="13">
        <v>82</v>
      </c>
      <c r="G14" s="13">
        <v>11</v>
      </c>
      <c r="H14" s="13">
        <v>93</v>
      </c>
      <c r="I14" s="13">
        <v>200</v>
      </c>
      <c r="J14" s="1"/>
      <c r="K14" s="12" t="s">
        <v>25</v>
      </c>
      <c r="L14" s="13">
        <v>10</v>
      </c>
      <c r="M14" s="13">
        <v>19</v>
      </c>
      <c r="N14" s="13">
        <v>2</v>
      </c>
      <c r="O14" s="13">
        <v>31</v>
      </c>
      <c r="P14" s="13">
        <v>121</v>
      </c>
      <c r="Q14" s="13">
        <v>27</v>
      </c>
      <c r="R14" s="13">
        <v>148</v>
      </c>
      <c r="S14" s="13">
        <v>274</v>
      </c>
      <c r="V14" s="12" t="s">
        <v>25</v>
      </c>
      <c r="W14" s="13">
        <v>9</v>
      </c>
      <c r="X14" s="13">
        <v>19</v>
      </c>
      <c r="Y14" s="13">
        <v>1</v>
      </c>
      <c r="Z14" s="13">
        <v>29</v>
      </c>
      <c r="AA14" s="13">
        <v>82</v>
      </c>
      <c r="AB14" s="13">
        <v>15</v>
      </c>
      <c r="AC14" s="13">
        <v>97</v>
      </c>
      <c r="AD14" s="13">
        <v>185</v>
      </c>
      <c r="AE14" s="14"/>
      <c r="AF14" s="14"/>
      <c r="AG14" s="15" t="s">
        <v>25</v>
      </c>
      <c r="AH14" s="13">
        <v>9</v>
      </c>
      <c r="AI14" s="13">
        <v>18</v>
      </c>
      <c r="AJ14" s="13">
        <v>7</v>
      </c>
      <c r="AK14" s="13">
        <v>34</v>
      </c>
      <c r="AL14" s="13">
        <v>100</v>
      </c>
      <c r="AM14" s="13">
        <v>18</v>
      </c>
      <c r="AN14" s="13">
        <v>118</v>
      </c>
      <c r="AO14" s="13">
        <v>272</v>
      </c>
      <c r="AR14" s="13" t="s">
        <v>25</v>
      </c>
      <c r="AS14" s="13">
        <v>14</v>
      </c>
      <c r="AT14" s="13">
        <v>13</v>
      </c>
      <c r="AU14" s="13">
        <v>3</v>
      </c>
      <c r="AV14" s="13">
        <v>30</v>
      </c>
      <c r="AW14" s="13">
        <v>87</v>
      </c>
      <c r="AX14" s="13">
        <v>29</v>
      </c>
      <c r="AY14" s="13">
        <v>116</v>
      </c>
      <c r="AZ14" s="13">
        <v>171</v>
      </c>
      <c r="BC14" s="13" t="s">
        <v>25</v>
      </c>
      <c r="BD14" s="13">
        <v>11</v>
      </c>
      <c r="BE14" s="13">
        <v>17</v>
      </c>
      <c r="BF14" s="13">
        <v>5</v>
      </c>
      <c r="BG14" s="13">
        <v>33</v>
      </c>
      <c r="BH14" s="13">
        <v>87</v>
      </c>
      <c r="BI14" s="13">
        <v>22</v>
      </c>
      <c r="BJ14" s="13">
        <v>109</v>
      </c>
      <c r="BK14" s="13">
        <v>217</v>
      </c>
    </row>
    <row r="15" spans="1:63" x14ac:dyDescent="0.2">
      <c r="A15" s="12" t="s">
        <v>26</v>
      </c>
      <c r="B15" s="13">
        <v>20</v>
      </c>
      <c r="C15" s="13">
        <v>29</v>
      </c>
      <c r="D15" s="13">
        <v>6</v>
      </c>
      <c r="E15" s="13">
        <v>55</v>
      </c>
      <c r="F15" s="13">
        <v>118</v>
      </c>
      <c r="G15" s="13">
        <v>32</v>
      </c>
      <c r="H15" s="13">
        <v>150</v>
      </c>
      <c r="I15" s="13">
        <v>311</v>
      </c>
      <c r="J15" s="1"/>
      <c r="K15" s="12" t="s">
        <v>26</v>
      </c>
      <c r="L15" s="13">
        <v>20</v>
      </c>
      <c r="M15" s="13">
        <v>30</v>
      </c>
      <c r="N15" s="13">
        <v>6</v>
      </c>
      <c r="O15" s="13">
        <v>56</v>
      </c>
      <c r="P15" s="13">
        <v>140</v>
      </c>
      <c r="Q15" s="13">
        <v>51</v>
      </c>
      <c r="R15" s="13">
        <v>191</v>
      </c>
      <c r="S15" s="13">
        <v>386</v>
      </c>
      <c r="V15" s="12" t="s">
        <v>26</v>
      </c>
      <c r="W15" s="13">
        <v>19</v>
      </c>
      <c r="X15" s="13">
        <v>30</v>
      </c>
      <c r="Y15" s="13">
        <v>9</v>
      </c>
      <c r="Z15" s="13">
        <v>58</v>
      </c>
      <c r="AA15" s="13">
        <v>154</v>
      </c>
      <c r="AB15" s="13">
        <v>34</v>
      </c>
      <c r="AC15" s="13">
        <v>188</v>
      </c>
      <c r="AD15" s="13">
        <v>370</v>
      </c>
      <c r="AE15" s="14"/>
      <c r="AF15" s="14"/>
      <c r="AG15" s="15" t="s">
        <v>26</v>
      </c>
      <c r="AH15" s="13">
        <v>19</v>
      </c>
      <c r="AI15" s="13">
        <v>36</v>
      </c>
      <c r="AJ15" s="13">
        <v>11</v>
      </c>
      <c r="AK15" s="13">
        <v>66</v>
      </c>
      <c r="AL15" s="13">
        <v>158</v>
      </c>
      <c r="AM15" s="13">
        <v>33</v>
      </c>
      <c r="AN15" s="13">
        <v>191</v>
      </c>
      <c r="AO15" s="13">
        <v>419</v>
      </c>
      <c r="AR15" s="13" t="s">
        <v>26</v>
      </c>
      <c r="AS15" s="13">
        <v>24</v>
      </c>
      <c r="AT15" s="13">
        <v>31</v>
      </c>
      <c r="AU15" s="13">
        <v>8</v>
      </c>
      <c r="AV15" s="13">
        <v>63</v>
      </c>
      <c r="AW15" s="13">
        <v>125</v>
      </c>
      <c r="AX15" s="13">
        <v>40</v>
      </c>
      <c r="AY15" s="13">
        <v>165</v>
      </c>
      <c r="AZ15" s="13">
        <v>397</v>
      </c>
      <c r="BC15" s="13" t="s">
        <v>26</v>
      </c>
      <c r="BD15" s="13">
        <v>21</v>
      </c>
      <c r="BE15" s="13">
        <v>42</v>
      </c>
      <c r="BF15" s="13">
        <v>14</v>
      </c>
      <c r="BG15" s="13">
        <v>77</v>
      </c>
      <c r="BH15" s="13">
        <v>176</v>
      </c>
      <c r="BI15" s="13">
        <v>54</v>
      </c>
      <c r="BJ15" s="13">
        <v>230</v>
      </c>
      <c r="BK15" s="13">
        <v>569</v>
      </c>
    </row>
    <row r="16" spans="1:63" x14ac:dyDescent="0.2">
      <c r="A16" s="12" t="s">
        <v>27</v>
      </c>
      <c r="B16" s="13">
        <v>8</v>
      </c>
      <c r="C16" s="13">
        <v>20</v>
      </c>
      <c r="D16" s="13">
        <v>2</v>
      </c>
      <c r="E16" s="13">
        <v>30</v>
      </c>
      <c r="F16" s="13">
        <v>71</v>
      </c>
      <c r="G16" s="13">
        <v>9</v>
      </c>
      <c r="H16" s="13">
        <v>80</v>
      </c>
      <c r="I16" s="13">
        <v>185</v>
      </c>
      <c r="J16" s="1"/>
      <c r="K16" s="12" t="s">
        <v>27</v>
      </c>
      <c r="L16" s="13">
        <v>10</v>
      </c>
      <c r="M16" s="13">
        <v>19</v>
      </c>
      <c r="N16" s="13">
        <v>2</v>
      </c>
      <c r="O16" s="13">
        <v>31</v>
      </c>
      <c r="P16" s="13">
        <v>101</v>
      </c>
      <c r="Q16" s="13">
        <v>13</v>
      </c>
      <c r="R16" s="13">
        <v>114</v>
      </c>
      <c r="S16" s="13">
        <v>175</v>
      </c>
      <c r="V16" s="12" t="s">
        <v>27</v>
      </c>
      <c r="W16" s="13">
        <v>13</v>
      </c>
      <c r="X16" s="13">
        <v>23</v>
      </c>
      <c r="Y16" s="13">
        <v>5</v>
      </c>
      <c r="Z16" s="13">
        <v>41</v>
      </c>
      <c r="AA16" s="13">
        <v>98</v>
      </c>
      <c r="AB16" s="13">
        <v>20</v>
      </c>
      <c r="AC16" s="13">
        <v>118</v>
      </c>
      <c r="AD16" s="13">
        <v>252</v>
      </c>
      <c r="AE16" s="14"/>
      <c r="AF16" s="14"/>
      <c r="AG16" s="15" t="s">
        <v>27</v>
      </c>
      <c r="AH16" s="13">
        <v>7</v>
      </c>
      <c r="AI16" s="13">
        <v>31</v>
      </c>
      <c r="AJ16" s="13">
        <v>6</v>
      </c>
      <c r="AK16" s="13">
        <v>44</v>
      </c>
      <c r="AL16" s="13">
        <v>127</v>
      </c>
      <c r="AM16" s="13">
        <v>10</v>
      </c>
      <c r="AN16" s="13">
        <v>137</v>
      </c>
      <c r="AO16" s="13">
        <v>287</v>
      </c>
      <c r="AR16" s="13" t="s">
        <v>27</v>
      </c>
      <c r="AS16" s="13">
        <v>3</v>
      </c>
      <c r="AT16" s="13">
        <v>17</v>
      </c>
      <c r="AU16" s="13">
        <v>7</v>
      </c>
      <c r="AV16" s="13">
        <v>27</v>
      </c>
      <c r="AW16" s="13">
        <v>62</v>
      </c>
      <c r="AX16" s="13">
        <v>5</v>
      </c>
      <c r="AY16" s="13">
        <v>67</v>
      </c>
      <c r="AZ16" s="13">
        <v>178</v>
      </c>
      <c r="BC16" s="13" t="s">
        <v>27</v>
      </c>
      <c r="BD16" s="13">
        <v>3</v>
      </c>
      <c r="BE16" s="13">
        <v>14</v>
      </c>
      <c r="BF16" s="13">
        <v>2</v>
      </c>
      <c r="BG16" s="13">
        <v>19</v>
      </c>
      <c r="BH16" s="13">
        <v>35</v>
      </c>
      <c r="BI16" s="13">
        <v>3</v>
      </c>
      <c r="BJ16" s="13">
        <v>38</v>
      </c>
      <c r="BK16" s="13">
        <v>74</v>
      </c>
    </row>
    <row r="17" spans="1:63" x14ac:dyDescent="0.2">
      <c r="A17" s="12" t="s">
        <v>28</v>
      </c>
      <c r="B17" s="13">
        <v>9</v>
      </c>
      <c r="C17" s="13">
        <v>24</v>
      </c>
      <c r="D17" s="13">
        <v>11</v>
      </c>
      <c r="E17" s="13">
        <v>44</v>
      </c>
      <c r="F17" s="13">
        <v>116</v>
      </c>
      <c r="G17" s="13">
        <v>30</v>
      </c>
      <c r="H17" s="13">
        <v>146</v>
      </c>
      <c r="I17" s="13">
        <v>387</v>
      </c>
      <c r="J17" s="1"/>
      <c r="K17" s="12" t="s">
        <v>28</v>
      </c>
      <c r="L17" s="13">
        <v>24</v>
      </c>
      <c r="M17" s="13">
        <v>36</v>
      </c>
      <c r="N17" s="13">
        <v>6</v>
      </c>
      <c r="O17" s="13">
        <v>66</v>
      </c>
      <c r="P17" s="13">
        <v>222</v>
      </c>
      <c r="Q17" s="13">
        <v>37</v>
      </c>
      <c r="R17" s="13">
        <v>259</v>
      </c>
      <c r="S17" s="13">
        <v>505</v>
      </c>
      <c r="V17" s="12" t="s">
        <v>28</v>
      </c>
      <c r="W17" s="13">
        <v>13</v>
      </c>
      <c r="X17" s="13">
        <v>34</v>
      </c>
      <c r="Y17" s="13">
        <v>19</v>
      </c>
      <c r="Z17" s="13">
        <v>66</v>
      </c>
      <c r="AA17" s="13">
        <v>157</v>
      </c>
      <c r="AB17" s="13">
        <v>22</v>
      </c>
      <c r="AC17" s="13">
        <v>179</v>
      </c>
      <c r="AD17" s="13">
        <v>453</v>
      </c>
      <c r="AE17" s="14"/>
      <c r="AF17" s="14"/>
      <c r="AG17" s="15" t="s">
        <v>28</v>
      </c>
      <c r="AH17" s="13">
        <v>21</v>
      </c>
      <c r="AI17" s="13">
        <v>52</v>
      </c>
      <c r="AJ17" s="13">
        <v>24</v>
      </c>
      <c r="AK17" s="13">
        <v>97</v>
      </c>
      <c r="AL17" s="13">
        <v>270</v>
      </c>
      <c r="AM17" s="13">
        <v>28</v>
      </c>
      <c r="AN17" s="13">
        <v>298</v>
      </c>
      <c r="AO17" s="13">
        <v>748</v>
      </c>
      <c r="AR17" s="13" t="s">
        <v>28</v>
      </c>
      <c r="AS17" s="13">
        <v>16</v>
      </c>
      <c r="AT17" s="13">
        <v>29</v>
      </c>
      <c r="AU17" s="13">
        <v>11</v>
      </c>
      <c r="AV17" s="13">
        <v>56</v>
      </c>
      <c r="AW17" s="13">
        <v>134</v>
      </c>
      <c r="AX17" s="13">
        <v>21</v>
      </c>
      <c r="AY17" s="13">
        <v>155</v>
      </c>
      <c r="AZ17" s="13">
        <v>348</v>
      </c>
      <c r="BC17" s="13" t="s">
        <v>28</v>
      </c>
      <c r="BD17" s="13">
        <v>21</v>
      </c>
      <c r="BE17" s="13">
        <v>28</v>
      </c>
      <c r="BF17" s="13">
        <v>8</v>
      </c>
      <c r="BG17" s="13">
        <v>57</v>
      </c>
      <c r="BH17" s="13">
        <v>211</v>
      </c>
      <c r="BI17" s="13">
        <v>38</v>
      </c>
      <c r="BJ17" s="13">
        <v>249</v>
      </c>
      <c r="BK17" s="13">
        <v>600</v>
      </c>
    </row>
    <row r="18" spans="1:63" x14ac:dyDescent="0.2">
      <c r="A18" s="12" t="s">
        <v>29</v>
      </c>
      <c r="B18" s="13">
        <v>71</v>
      </c>
      <c r="C18" s="13">
        <v>182</v>
      </c>
      <c r="D18" s="13">
        <v>59</v>
      </c>
      <c r="E18" s="13">
        <v>312</v>
      </c>
      <c r="F18" s="13">
        <v>572</v>
      </c>
      <c r="G18" s="13">
        <v>90</v>
      </c>
      <c r="H18" s="13">
        <v>662</v>
      </c>
      <c r="I18" s="13">
        <v>1543</v>
      </c>
      <c r="J18" s="1"/>
      <c r="K18" s="12" t="s">
        <v>29</v>
      </c>
      <c r="L18" s="13">
        <v>41</v>
      </c>
      <c r="M18" s="13">
        <v>177</v>
      </c>
      <c r="N18" s="13">
        <v>60</v>
      </c>
      <c r="O18" s="13">
        <v>278</v>
      </c>
      <c r="P18" s="13">
        <v>518</v>
      </c>
      <c r="Q18" s="13">
        <v>56</v>
      </c>
      <c r="R18" s="13">
        <v>574</v>
      </c>
      <c r="S18" s="13">
        <v>1289</v>
      </c>
      <c r="V18" s="12" t="s">
        <v>29</v>
      </c>
      <c r="W18" s="13">
        <v>31</v>
      </c>
      <c r="X18" s="13">
        <v>168</v>
      </c>
      <c r="Y18" s="13">
        <v>53</v>
      </c>
      <c r="Z18" s="13">
        <v>252</v>
      </c>
      <c r="AA18" s="13">
        <v>483</v>
      </c>
      <c r="AB18" s="13">
        <v>37</v>
      </c>
      <c r="AC18" s="13">
        <v>520</v>
      </c>
      <c r="AD18" s="13">
        <v>1273</v>
      </c>
      <c r="AE18" s="14"/>
      <c r="AF18" s="14"/>
      <c r="AG18" s="15" t="s">
        <v>29</v>
      </c>
      <c r="AH18" s="13">
        <v>44</v>
      </c>
      <c r="AI18" s="13">
        <v>199</v>
      </c>
      <c r="AJ18" s="13">
        <v>64</v>
      </c>
      <c r="AK18" s="13">
        <v>307</v>
      </c>
      <c r="AL18" s="13">
        <v>562</v>
      </c>
      <c r="AM18" s="13">
        <v>57</v>
      </c>
      <c r="AN18" s="13">
        <v>619</v>
      </c>
      <c r="AO18" s="13">
        <v>1629</v>
      </c>
      <c r="AR18" s="13" t="s">
        <v>29</v>
      </c>
      <c r="AS18" s="13">
        <v>50</v>
      </c>
      <c r="AT18" s="13">
        <v>190</v>
      </c>
      <c r="AU18" s="13">
        <v>40</v>
      </c>
      <c r="AV18" s="13">
        <v>280</v>
      </c>
      <c r="AW18" s="13">
        <v>621</v>
      </c>
      <c r="AX18" s="13">
        <v>66</v>
      </c>
      <c r="AY18" s="13">
        <v>687</v>
      </c>
      <c r="AZ18" s="13">
        <v>1424</v>
      </c>
      <c r="BC18" s="13" t="s">
        <v>29</v>
      </c>
      <c r="BD18" s="13">
        <v>43</v>
      </c>
      <c r="BE18" s="13">
        <v>186</v>
      </c>
      <c r="BF18" s="13">
        <v>90</v>
      </c>
      <c r="BG18" s="13">
        <v>319</v>
      </c>
      <c r="BH18" s="13">
        <v>467</v>
      </c>
      <c r="BI18" s="13">
        <v>56</v>
      </c>
      <c r="BJ18" s="13">
        <v>523</v>
      </c>
      <c r="BK18" s="13">
        <v>1609</v>
      </c>
    </row>
    <row r="19" spans="1:63" x14ac:dyDescent="0.2">
      <c r="A19" s="12" t="s">
        <v>30</v>
      </c>
      <c r="B19" s="13">
        <v>18</v>
      </c>
      <c r="C19" s="13">
        <v>50</v>
      </c>
      <c r="D19" s="13">
        <v>2</v>
      </c>
      <c r="E19" s="13">
        <v>70</v>
      </c>
      <c r="F19" s="13">
        <v>231</v>
      </c>
      <c r="G19" s="13">
        <v>26</v>
      </c>
      <c r="H19" s="13">
        <v>257</v>
      </c>
      <c r="I19" s="13">
        <v>459</v>
      </c>
      <c r="J19" s="1"/>
      <c r="K19" s="12" t="s">
        <v>30</v>
      </c>
      <c r="L19" s="13">
        <v>11</v>
      </c>
      <c r="M19" s="13">
        <v>59</v>
      </c>
      <c r="N19" s="13">
        <v>2</v>
      </c>
      <c r="O19" s="13">
        <v>72</v>
      </c>
      <c r="P19" s="13">
        <v>232</v>
      </c>
      <c r="Q19" s="13">
        <v>31</v>
      </c>
      <c r="R19" s="13">
        <v>263</v>
      </c>
      <c r="S19" s="13">
        <v>388</v>
      </c>
      <c r="V19" s="12" t="s">
        <v>30</v>
      </c>
      <c r="W19" s="13">
        <v>15</v>
      </c>
      <c r="X19" s="13">
        <v>76</v>
      </c>
      <c r="Y19" s="13">
        <v>2</v>
      </c>
      <c r="Z19" s="13">
        <v>93</v>
      </c>
      <c r="AA19" s="13">
        <v>239</v>
      </c>
      <c r="AB19" s="13">
        <v>28</v>
      </c>
      <c r="AC19" s="13">
        <v>267</v>
      </c>
      <c r="AD19" s="13">
        <v>427</v>
      </c>
      <c r="AE19" s="14"/>
      <c r="AF19" s="14"/>
      <c r="AG19" s="15" t="s">
        <v>30</v>
      </c>
      <c r="AH19" s="13">
        <v>10</v>
      </c>
      <c r="AI19" s="13">
        <v>60</v>
      </c>
      <c r="AJ19" s="13">
        <v>3</v>
      </c>
      <c r="AK19" s="13">
        <v>73</v>
      </c>
      <c r="AL19" s="13">
        <v>218</v>
      </c>
      <c r="AM19" s="13">
        <v>13</v>
      </c>
      <c r="AN19" s="13">
        <v>231</v>
      </c>
      <c r="AO19" s="13">
        <v>334</v>
      </c>
      <c r="AR19" s="13" t="s">
        <v>30</v>
      </c>
      <c r="AS19" s="13">
        <v>17</v>
      </c>
      <c r="AT19" s="13">
        <v>71</v>
      </c>
      <c r="AU19" s="13">
        <v>2</v>
      </c>
      <c r="AV19" s="13">
        <v>90</v>
      </c>
      <c r="AW19" s="13">
        <v>256</v>
      </c>
      <c r="AX19" s="13">
        <v>30</v>
      </c>
      <c r="AY19" s="13">
        <v>286</v>
      </c>
      <c r="AZ19" s="13">
        <v>472</v>
      </c>
      <c r="BC19" s="13" t="s">
        <v>30</v>
      </c>
      <c r="BD19" s="13">
        <v>10</v>
      </c>
      <c r="BE19" s="13">
        <v>63</v>
      </c>
      <c r="BF19" s="13">
        <v>0</v>
      </c>
      <c r="BG19" s="13">
        <v>73</v>
      </c>
      <c r="BH19" s="13">
        <v>274</v>
      </c>
      <c r="BI19" s="13">
        <v>16</v>
      </c>
      <c r="BJ19" s="13">
        <v>290</v>
      </c>
      <c r="BK19" s="13">
        <v>415</v>
      </c>
    </row>
    <row r="20" spans="1:63" x14ac:dyDescent="0.2">
      <c r="A20" s="12" t="s">
        <v>31</v>
      </c>
      <c r="B20" s="13">
        <v>9</v>
      </c>
      <c r="C20" s="13">
        <v>20</v>
      </c>
      <c r="D20" s="13">
        <v>2</v>
      </c>
      <c r="E20" s="13">
        <v>31</v>
      </c>
      <c r="F20" s="13">
        <v>91</v>
      </c>
      <c r="G20" s="13">
        <v>15</v>
      </c>
      <c r="H20" s="13">
        <v>106</v>
      </c>
      <c r="I20" s="13">
        <v>230</v>
      </c>
      <c r="J20" s="1"/>
      <c r="K20" s="12" t="s">
        <v>31</v>
      </c>
      <c r="L20" s="13">
        <v>7</v>
      </c>
      <c r="M20" s="13">
        <v>7</v>
      </c>
      <c r="N20" s="13">
        <v>2</v>
      </c>
      <c r="O20" s="13">
        <v>16</v>
      </c>
      <c r="P20" s="13">
        <v>71</v>
      </c>
      <c r="Q20" s="13">
        <v>17</v>
      </c>
      <c r="R20" s="13">
        <v>88</v>
      </c>
      <c r="S20" s="13">
        <v>116</v>
      </c>
      <c r="V20" s="12" t="s">
        <v>31</v>
      </c>
      <c r="W20" s="13">
        <v>6</v>
      </c>
      <c r="X20" s="13">
        <v>13</v>
      </c>
      <c r="Y20" s="13">
        <v>4</v>
      </c>
      <c r="Z20" s="13">
        <v>23</v>
      </c>
      <c r="AA20" s="13">
        <v>64</v>
      </c>
      <c r="AB20" s="13">
        <v>14</v>
      </c>
      <c r="AC20" s="13">
        <v>78</v>
      </c>
      <c r="AD20" s="13">
        <v>145</v>
      </c>
      <c r="AE20" s="14"/>
      <c r="AF20" s="14"/>
      <c r="AG20" s="15" t="s">
        <v>31</v>
      </c>
      <c r="AH20" s="13">
        <v>9</v>
      </c>
      <c r="AI20" s="13">
        <v>15</v>
      </c>
      <c r="AJ20" s="13">
        <v>3</v>
      </c>
      <c r="AK20" s="13">
        <v>27</v>
      </c>
      <c r="AL20" s="13">
        <v>85</v>
      </c>
      <c r="AM20" s="13">
        <v>16</v>
      </c>
      <c r="AN20" s="13">
        <v>101</v>
      </c>
      <c r="AO20" s="13">
        <v>251</v>
      </c>
      <c r="AR20" s="13" t="s">
        <v>31</v>
      </c>
      <c r="AS20" s="13">
        <v>11</v>
      </c>
      <c r="AT20" s="13">
        <v>25</v>
      </c>
      <c r="AU20" s="13">
        <v>1</v>
      </c>
      <c r="AV20" s="13">
        <v>37</v>
      </c>
      <c r="AW20" s="13">
        <v>130</v>
      </c>
      <c r="AX20" s="13">
        <v>22</v>
      </c>
      <c r="AY20" s="13">
        <v>152</v>
      </c>
      <c r="AZ20" s="13">
        <v>328</v>
      </c>
      <c r="BC20" s="13" t="s">
        <v>31</v>
      </c>
      <c r="BD20" s="13">
        <v>7</v>
      </c>
      <c r="BE20" s="13">
        <v>16</v>
      </c>
      <c r="BF20" s="13">
        <v>3</v>
      </c>
      <c r="BG20" s="13">
        <v>26</v>
      </c>
      <c r="BH20" s="13">
        <v>54</v>
      </c>
      <c r="BI20" s="13">
        <v>17</v>
      </c>
      <c r="BJ20" s="13">
        <v>71</v>
      </c>
      <c r="BK20" s="13">
        <v>134</v>
      </c>
    </row>
    <row r="21" spans="1:63" x14ac:dyDescent="0.2">
      <c r="A21" s="12" t="s">
        <v>32</v>
      </c>
      <c r="B21" s="13">
        <v>27</v>
      </c>
      <c r="C21" s="13">
        <v>61</v>
      </c>
      <c r="D21" s="13">
        <v>4</v>
      </c>
      <c r="E21" s="13">
        <v>92</v>
      </c>
      <c r="F21" s="13">
        <v>318</v>
      </c>
      <c r="G21" s="13">
        <v>64</v>
      </c>
      <c r="H21" s="13">
        <v>382</v>
      </c>
      <c r="I21" s="13">
        <v>628</v>
      </c>
      <c r="J21" s="1"/>
      <c r="K21" s="12" t="s">
        <v>32</v>
      </c>
      <c r="L21" s="13">
        <v>15</v>
      </c>
      <c r="M21" s="13">
        <v>50</v>
      </c>
      <c r="N21" s="13">
        <v>2</v>
      </c>
      <c r="O21" s="13">
        <v>67</v>
      </c>
      <c r="P21" s="13">
        <v>264</v>
      </c>
      <c r="Q21" s="13">
        <v>35</v>
      </c>
      <c r="R21" s="13">
        <v>299</v>
      </c>
      <c r="S21" s="13">
        <v>443</v>
      </c>
      <c r="V21" s="12" t="s">
        <v>32</v>
      </c>
      <c r="W21" s="13">
        <v>22</v>
      </c>
      <c r="X21" s="13">
        <v>41</v>
      </c>
      <c r="Y21" s="13">
        <v>0</v>
      </c>
      <c r="Z21" s="13">
        <v>63</v>
      </c>
      <c r="AA21" s="13">
        <v>370</v>
      </c>
      <c r="AB21" s="13">
        <v>46</v>
      </c>
      <c r="AC21" s="13">
        <v>416</v>
      </c>
      <c r="AD21" s="13">
        <v>499</v>
      </c>
      <c r="AE21" s="14"/>
      <c r="AF21" s="14"/>
      <c r="AG21" s="15" t="s">
        <v>32</v>
      </c>
      <c r="AH21" s="13">
        <v>23</v>
      </c>
      <c r="AI21" s="13">
        <v>70</v>
      </c>
      <c r="AJ21" s="13">
        <v>1</v>
      </c>
      <c r="AK21" s="13">
        <v>94</v>
      </c>
      <c r="AL21" s="13">
        <v>312</v>
      </c>
      <c r="AM21" s="13">
        <v>65</v>
      </c>
      <c r="AN21" s="13">
        <v>377</v>
      </c>
      <c r="AO21" s="13">
        <v>560</v>
      </c>
      <c r="AR21" s="13" t="s">
        <v>32</v>
      </c>
      <c r="AS21" s="13">
        <v>34</v>
      </c>
      <c r="AT21" s="13">
        <v>94</v>
      </c>
      <c r="AU21" s="13">
        <v>1</v>
      </c>
      <c r="AV21" s="13">
        <v>129</v>
      </c>
      <c r="AW21" s="13">
        <v>510</v>
      </c>
      <c r="AX21" s="13">
        <v>62</v>
      </c>
      <c r="AY21" s="13">
        <v>572</v>
      </c>
      <c r="AZ21" s="13">
        <v>858</v>
      </c>
      <c r="BC21" s="13" t="s">
        <v>32</v>
      </c>
      <c r="BD21" s="13">
        <v>18</v>
      </c>
      <c r="BE21" s="13">
        <v>83</v>
      </c>
      <c r="BF21" s="13">
        <v>1</v>
      </c>
      <c r="BG21" s="13">
        <v>102</v>
      </c>
      <c r="BH21" s="13">
        <v>417</v>
      </c>
      <c r="BI21" s="13">
        <v>37</v>
      </c>
      <c r="BJ21" s="13">
        <v>454</v>
      </c>
      <c r="BK21" s="13">
        <v>724</v>
      </c>
    </row>
    <row r="22" spans="1:63" x14ac:dyDescent="0.2">
      <c r="A22" s="12" t="s">
        <v>33</v>
      </c>
      <c r="B22" s="13">
        <v>93</v>
      </c>
      <c r="C22" s="13">
        <v>175</v>
      </c>
      <c r="D22" s="13">
        <v>13</v>
      </c>
      <c r="E22" s="13">
        <v>281</v>
      </c>
      <c r="F22" s="13">
        <v>1010</v>
      </c>
      <c r="G22" s="13">
        <v>224</v>
      </c>
      <c r="H22" s="13">
        <v>1234</v>
      </c>
      <c r="I22" s="13">
        <v>2234</v>
      </c>
      <c r="J22" s="1"/>
      <c r="K22" s="12" t="s">
        <v>33</v>
      </c>
      <c r="L22" s="13">
        <v>104</v>
      </c>
      <c r="M22" s="13">
        <v>147</v>
      </c>
      <c r="N22" s="13">
        <v>5</v>
      </c>
      <c r="O22" s="13">
        <v>256</v>
      </c>
      <c r="P22" s="13">
        <v>1149</v>
      </c>
      <c r="Q22" s="13">
        <v>196</v>
      </c>
      <c r="R22" s="13">
        <v>1345</v>
      </c>
      <c r="S22" s="13">
        <v>2151</v>
      </c>
      <c r="V22" s="12" t="s">
        <v>33</v>
      </c>
      <c r="W22" s="13">
        <v>94</v>
      </c>
      <c r="X22" s="13">
        <v>126</v>
      </c>
      <c r="Y22" s="13">
        <v>2</v>
      </c>
      <c r="Z22" s="13">
        <v>222</v>
      </c>
      <c r="AA22" s="13">
        <v>837</v>
      </c>
      <c r="AB22" s="13">
        <v>217</v>
      </c>
      <c r="AC22" s="13">
        <v>1054</v>
      </c>
      <c r="AD22" s="13">
        <v>1790</v>
      </c>
      <c r="AE22" s="14"/>
      <c r="AF22" s="14"/>
      <c r="AG22" s="15" t="s">
        <v>33</v>
      </c>
      <c r="AH22" s="13">
        <v>58</v>
      </c>
      <c r="AI22" s="13">
        <v>111</v>
      </c>
      <c r="AJ22" s="13">
        <v>5</v>
      </c>
      <c r="AK22" s="13">
        <v>174</v>
      </c>
      <c r="AL22" s="13">
        <v>684</v>
      </c>
      <c r="AM22" s="13">
        <v>144</v>
      </c>
      <c r="AN22" s="13">
        <v>828</v>
      </c>
      <c r="AO22" s="13">
        <v>1471</v>
      </c>
      <c r="AR22" s="13" t="s">
        <v>33</v>
      </c>
      <c r="AS22" s="13">
        <v>60</v>
      </c>
      <c r="AT22" s="13">
        <v>112</v>
      </c>
      <c r="AU22" s="13">
        <v>5</v>
      </c>
      <c r="AV22" s="13">
        <v>177</v>
      </c>
      <c r="AW22" s="13">
        <v>691</v>
      </c>
      <c r="AX22" s="13">
        <v>120</v>
      </c>
      <c r="AY22" s="13">
        <v>811</v>
      </c>
      <c r="AZ22" s="13">
        <v>1436</v>
      </c>
      <c r="BC22" s="13" t="s">
        <v>33</v>
      </c>
      <c r="BD22" s="13">
        <v>82</v>
      </c>
      <c r="BE22" s="13">
        <v>106</v>
      </c>
      <c r="BF22" s="13">
        <v>9</v>
      </c>
      <c r="BG22" s="13">
        <v>197</v>
      </c>
      <c r="BH22" s="13">
        <v>887</v>
      </c>
      <c r="BI22" s="13">
        <v>197</v>
      </c>
      <c r="BJ22" s="13">
        <v>1084</v>
      </c>
      <c r="BK22" s="13">
        <v>1818</v>
      </c>
    </row>
    <row r="23" spans="1:63" x14ac:dyDescent="0.2">
      <c r="A23" s="12" t="s">
        <v>34</v>
      </c>
      <c r="B23" s="13">
        <v>54</v>
      </c>
      <c r="C23" s="13">
        <v>46</v>
      </c>
      <c r="D23" s="13">
        <v>2</v>
      </c>
      <c r="E23" s="13">
        <v>102</v>
      </c>
      <c r="F23" s="13">
        <v>499</v>
      </c>
      <c r="G23" s="13">
        <v>194</v>
      </c>
      <c r="H23" s="13">
        <v>693</v>
      </c>
      <c r="I23" s="13">
        <v>1013</v>
      </c>
      <c r="J23" s="1"/>
      <c r="K23" s="12" t="s">
        <v>34</v>
      </c>
      <c r="L23" s="13">
        <v>33</v>
      </c>
      <c r="M23" s="13">
        <v>100</v>
      </c>
      <c r="N23" s="13">
        <v>4</v>
      </c>
      <c r="O23" s="13">
        <v>137</v>
      </c>
      <c r="P23" s="13">
        <v>604</v>
      </c>
      <c r="Q23" s="13">
        <v>100</v>
      </c>
      <c r="R23" s="13">
        <v>704</v>
      </c>
      <c r="S23" s="13">
        <v>1013</v>
      </c>
      <c r="V23" s="12" t="s">
        <v>34</v>
      </c>
      <c r="W23" s="13">
        <v>22</v>
      </c>
      <c r="X23" s="13">
        <v>47</v>
      </c>
      <c r="Y23" s="13">
        <v>1</v>
      </c>
      <c r="Z23" s="13">
        <v>70</v>
      </c>
      <c r="AA23" s="13">
        <v>286</v>
      </c>
      <c r="AB23" s="13">
        <v>57</v>
      </c>
      <c r="AC23" s="13">
        <v>343</v>
      </c>
      <c r="AD23" s="13">
        <v>480</v>
      </c>
      <c r="AE23" s="14"/>
      <c r="AF23" s="14"/>
      <c r="AG23" s="15" t="s">
        <v>34</v>
      </c>
      <c r="AH23" s="13">
        <v>15</v>
      </c>
      <c r="AI23" s="13">
        <v>17</v>
      </c>
      <c r="AJ23" s="13">
        <v>0</v>
      </c>
      <c r="AK23" s="13">
        <v>32</v>
      </c>
      <c r="AL23" s="13">
        <v>131</v>
      </c>
      <c r="AM23" s="13">
        <v>53</v>
      </c>
      <c r="AN23" s="13">
        <v>184</v>
      </c>
      <c r="AO23" s="13">
        <v>283</v>
      </c>
      <c r="AR23" s="13" t="s">
        <v>34</v>
      </c>
      <c r="AS23" s="13">
        <v>21</v>
      </c>
      <c r="AT23" s="13">
        <v>19</v>
      </c>
      <c r="AU23" s="13">
        <v>0</v>
      </c>
      <c r="AV23" s="13">
        <v>40</v>
      </c>
      <c r="AW23" s="13">
        <v>190</v>
      </c>
      <c r="AX23" s="13">
        <v>40</v>
      </c>
      <c r="AY23" s="13">
        <v>230</v>
      </c>
      <c r="AZ23" s="13">
        <v>385</v>
      </c>
      <c r="BC23" s="13" t="s">
        <v>34</v>
      </c>
      <c r="BD23" s="13">
        <v>42</v>
      </c>
      <c r="BE23" s="13">
        <v>48</v>
      </c>
      <c r="BF23" s="13">
        <v>2</v>
      </c>
      <c r="BG23" s="13">
        <v>92</v>
      </c>
      <c r="BH23" s="13">
        <v>417</v>
      </c>
      <c r="BI23" s="13">
        <v>138</v>
      </c>
      <c r="BJ23" s="13">
        <v>555</v>
      </c>
      <c r="BK23" s="13">
        <v>782</v>
      </c>
    </row>
    <row r="24" spans="1:63" x14ac:dyDescent="0.2">
      <c r="A24" s="12" t="s">
        <v>35</v>
      </c>
      <c r="B24" s="13">
        <v>19</v>
      </c>
      <c r="C24" s="13">
        <v>54</v>
      </c>
      <c r="D24" s="13">
        <v>4</v>
      </c>
      <c r="E24" s="13">
        <v>77</v>
      </c>
      <c r="F24" s="13">
        <v>277</v>
      </c>
      <c r="G24" s="13">
        <v>39</v>
      </c>
      <c r="H24" s="13">
        <v>316</v>
      </c>
      <c r="I24" s="13">
        <v>421</v>
      </c>
      <c r="J24" s="1"/>
      <c r="K24" s="12" t="s">
        <v>35</v>
      </c>
      <c r="L24" s="13">
        <v>19</v>
      </c>
      <c r="M24" s="13">
        <v>52</v>
      </c>
      <c r="N24" s="13">
        <v>0</v>
      </c>
      <c r="O24" s="13">
        <v>71</v>
      </c>
      <c r="P24" s="13">
        <v>287</v>
      </c>
      <c r="Q24" s="13">
        <v>29</v>
      </c>
      <c r="R24" s="13">
        <v>316</v>
      </c>
      <c r="S24" s="13">
        <v>469</v>
      </c>
      <c r="V24" s="12" t="s">
        <v>35</v>
      </c>
      <c r="W24" s="13">
        <v>20</v>
      </c>
      <c r="X24" s="13">
        <v>19</v>
      </c>
      <c r="Y24" s="13">
        <v>0</v>
      </c>
      <c r="Z24" s="13">
        <v>39</v>
      </c>
      <c r="AA24" s="13">
        <v>148</v>
      </c>
      <c r="AB24" s="13">
        <v>40</v>
      </c>
      <c r="AC24" s="13">
        <v>188</v>
      </c>
      <c r="AD24" s="13">
        <v>229</v>
      </c>
      <c r="AE24" s="14"/>
      <c r="AF24" s="14"/>
      <c r="AG24" s="15" t="s">
        <v>35</v>
      </c>
      <c r="AH24" s="13">
        <v>15</v>
      </c>
      <c r="AI24" s="13">
        <v>3</v>
      </c>
      <c r="AJ24" s="13">
        <v>0</v>
      </c>
      <c r="AK24" s="13">
        <v>18</v>
      </c>
      <c r="AL24" s="13">
        <v>98</v>
      </c>
      <c r="AM24" s="13">
        <v>33</v>
      </c>
      <c r="AN24" s="13">
        <v>131</v>
      </c>
      <c r="AO24" s="13">
        <v>138</v>
      </c>
      <c r="AR24" s="13" t="s">
        <v>35</v>
      </c>
      <c r="AS24" s="13">
        <v>6</v>
      </c>
      <c r="AT24" s="13">
        <v>4</v>
      </c>
      <c r="AU24" s="13">
        <v>0</v>
      </c>
      <c r="AV24" s="13">
        <v>10</v>
      </c>
      <c r="AW24" s="13">
        <v>38</v>
      </c>
      <c r="AX24" s="13">
        <v>13</v>
      </c>
      <c r="AY24" s="13">
        <v>51</v>
      </c>
      <c r="AZ24" s="13">
        <v>73</v>
      </c>
      <c r="BC24" s="13" t="s">
        <v>35</v>
      </c>
      <c r="BD24" s="13">
        <v>12</v>
      </c>
      <c r="BE24" s="13">
        <v>1</v>
      </c>
      <c r="BF24" s="13">
        <v>0</v>
      </c>
      <c r="BG24" s="13">
        <v>13</v>
      </c>
      <c r="BH24" s="13">
        <v>76</v>
      </c>
      <c r="BI24" s="13">
        <v>37</v>
      </c>
      <c r="BJ24" s="13">
        <v>113</v>
      </c>
      <c r="BK24" s="13">
        <v>143</v>
      </c>
    </row>
    <row r="25" spans="1:63" x14ac:dyDescent="0.2">
      <c r="A25" s="12" t="s">
        <v>36</v>
      </c>
      <c r="B25" s="13">
        <v>21</v>
      </c>
      <c r="C25" s="13">
        <v>33</v>
      </c>
      <c r="D25" s="13">
        <v>4</v>
      </c>
      <c r="E25" s="13">
        <v>58</v>
      </c>
      <c r="F25" s="13">
        <v>222</v>
      </c>
      <c r="G25" s="13">
        <v>56</v>
      </c>
      <c r="H25" s="13">
        <v>278</v>
      </c>
      <c r="I25" s="13">
        <v>387</v>
      </c>
      <c r="J25" s="1"/>
      <c r="K25" s="12" t="s">
        <v>36</v>
      </c>
      <c r="L25" s="13">
        <v>13</v>
      </c>
      <c r="M25" s="13">
        <v>31</v>
      </c>
      <c r="N25" s="13">
        <v>0</v>
      </c>
      <c r="O25" s="13">
        <v>44</v>
      </c>
      <c r="P25" s="13">
        <v>139</v>
      </c>
      <c r="Q25" s="13">
        <v>21</v>
      </c>
      <c r="R25" s="13">
        <v>160</v>
      </c>
      <c r="S25" s="13">
        <v>263</v>
      </c>
      <c r="V25" s="12" t="s">
        <v>36</v>
      </c>
      <c r="W25" s="13">
        <v>4</v>
      </c>
      <c r="X25" s="13">
        <v>47</v>
      </c>
      <c r="Y25" s="13">
        <v>2</v>
      </c>
      <c r="Z25" s="13">
        <v>53</v>
      </c>
      <c r="AA25" s="13">
        <v>130</v>
      </c>
      <c r="AB25" s="13">
        <v>4</v>
      </c>
      <c r="AC25" s="13">
        <v>134</v>
      </c>
      <c r="AD25" s="13">
        <v>220</v>
      </c>
      <c r="AE25" s="14"/>
      <c r="AF25" s="14"/>
      <c r="AG25" s="15" t="s">
        <v>36</v>
      </c>
      <c r="AH25" s="13">
        <v>15</v>
      </c>
      <c r="AI25" s="13">
        <v>39</v>
      </c>
      <c r="AJ25" s="13">
        <v>0</v>
      </c>
      <c r="AK25" s="13">
        <v>54</v>
      </c>
      <c r="AL25" s="13">
        <v>159</v>
      </c>
      <c r="AM25" s="13">
        <v>59</v>
      </c>
      <c r="AN25" s="13">
        <v>218</v>
      </c>
      <c r="AO25" s="13">
        <v>312</v>
      </c>
      <c r="AR25" s="13" t="s">
        <v>36</v>
      </c>
      <c r="AS25" s="13">
        <v>16</v>
      </c>
      <c r="AT25" s="13">
        <v>44</v>
      </c>
      <c r="AU25" s="13">
        <v>2</v>
      </c>
      <c r="AV25" s="13">
        <v>62</v>
      </c>
      <c r="AW25" s="13">
        <v>248</v>
      </c>
      <c r="AX25" s="13">
        <v>28</v>
      </c>
      <c r="AY25" s="13">
        <v>276</v>
      </c>
      <c r="AZ25" s="13">
        <v>378</v>
      </c>
      <c r="BC25" s="13" t="s">
        <v>36</v>
      </c>
      <c r="BD25" s="13">
        <v>7</v>
      </c>
      <c r="BE25" s="13">
        <v>46</v>
      </c>
      <c r="BF25" s="13">
        <v>4</v>
      </c>
      <c r="BG25" s="13">
        <v>57</v>
      </c>
      <c r="BH25" s="13">
        <v>229</v>
      </c>
      <c r="BI25" s="13">
        <v>22</v>
      </c>
      <c r="BJ25" s="13">
        <v>251</v>
      </c>
      <c r="BK25" s="13">
        <v>350</v>
      </c>
    </row>
    <row r="26" spans="1:63" x14ac:dyDescent="0.2">
      <c r="A26" s="12" t="s">
        <v>37</v>
      </c>
      <c r="B26" s="13">
        <v>23</v>
      </c>
      <c r="C26" s="13">
        <v>82</v>
      </c>
      <c r="D26" s="13">
        <v>17</v>
      </c>
      <c r="E26" s="13">
        <v>122</v>
      </c>
      <c r="F26" s="13">
        <v>335</v>
      </c>
      <c r="G26" s="13">
        <v>55</v>
      </c>
      <c r="H26" s="13">
        <v>390</v>
      </c>
      <c r="I26" s="13">
        <v>851</v>
      </c>
      <c r="J26" s="1"/>
      <c r="K26" s="12" t="s">
        <v>37</v>
      </c>
      <c r="L26" s="13">
        <v>38</v>
      </c>
      <c r="M26" s="13">
        <v>83</v>
      </c>
      <c r="N26" s="13">
        <v>22</v>
      </c>
      <c r="O26" s="13">
        <v>143</v>
      </c>
      <c r="P26" s="13">
        <v>425</v>
      </c>
      <c r="Q26" s="13">
        <v>94</v>
      </c>
      <c r="R26" s="13">
        <v>519</v>
      </c>
      <c r="S26" s="13">
        <v>1361</v>
      </c>
      <c r="V26" s="12" t="s">
        <v>37</v>
      </c>
      <c r="W26" s="13">
        <v>21</v>
      </c>
      <c r="X26" s="13">
        <v>57</v>
      </c>
      <c r="Y26" s="13">
        <v>19</v>
      </c>
      <c r="Z26" s="13">
        <v>97</v>
      </c>
      <c r="AA26" s="13">
        <v>246</v>
      </c>
      <c r="AB26" s="13">
        <v>25</v>
      </c>
      <c r="AC26" s="13">
        <v>271</v>
      </c>
      <c r="AD26" s="13">
        <v>705</v>
      </c>
      <c r="AE26" s="14"/>
      <c r="AF26" s="14"/>
      <c r="AG26" s="15" t="s">
        <v>37</v>
      </c>
      <c r="AH26" s="13">
        <v>22</v>
      </c>
      <c r="AI26" s="13">
        <v>59</v>
      </c>
      <c r="AJ26" s="13">
        <v>14</v>
      </c>
      <c r="AK26" s="13">
        <v>95</v>
      </c>
      <c r="AL26" s="13">
        <v>280</v>
      </c>
      <c r="AM26" s="13">
        <v>42</v>
      </c>
      <c r="AN26" s="13">
        <v>322</v>
      </c>
      <c r="AO26" s="13">
        <v>786</v>
      </c>
      <c r="AR26" s="13" t="s">
        <v>37</v>
      </c>
      <c r="AS26" s="13">
        <v>36</v>
      </c>
      <c r="AT26" s="13">
        <v>84</v>
      </c>
      <c r="AU26" s="13">
        <v>17</v>
      </c>
      <c r="AV26" s="13">
        <v>137</v>
      </c>
      <c r="AW26" s="13">
        <v>428</v>
      </c>
      <c r="AX26" s="13">
        <v>68</v>
      </c>
      <c r="AY26" s="13">
        <v>496</v>
      </c>
      <c r="AZ26" s="13">
        <v>1207</v>
      </c>
      <c r="BC26" s="13" t="s">
        <v>37</v>
      </c>
      <c r="BD26" s="13">
        <v>41</v>
      </c>
      <c r="BE26" s="13">
        <v>86</v>
      </c>
      <c r="BF26" s="13">
        <v>15</v>
      </c>
      <c r="BG26" s="13">
        <v>142</v>
      </c>
      <c r="BH26" s="13">
        <v>474</v>
      </c>
      <c r="BI26" s="13">
        <v>95</v>
      </c>
      <c r="BJ26" s="13">
        <v>569</v>
      </c>
      <c r="BK26" s="13">
        <v>1449</v>
      </c>
    </row>
    <row r="27" spans="1:63" x14ac:dyDescent="0.2">
      <c r="A27" s="12" t="s">
        <v>38</v>
      </c>
      <c r="B27" s="13">
        <v>26</v>
      </c>
      <c r="C27" s="13">
        <v>64</v>
      </c>
      <c r="D27" s="13">
        <v>12</v>
      </c>
      <c r="E27" s="13">
        <v>102</v>
      </c>
      <c r="F27" s="13">
        <v>313</v>
      </c>
      <c r="G27" s="13">
        <v>60</v>
      </c>
      <c r="H27" s="13">
        <v>373</v>
      </c>
      <c r="I27" s="13">
        <v>694</v>
      </c>
      <c r="J27" s="1"/>
      <c r="K27" s="12" t="s">
        <v>38</v>
      </c>
      <c r="L27" s="13">
        <v>25</v>
      </c>
      <c r="M27" s="13">
        <v>62</v>
      </c>
      <c r="N27" s="13">
        <v>13</v>
      </c>
      <c r="O27" s="13">
        <v>100</v>
      </c>
      <c r="P27" s="13">
        <v>369</v>
      </c>
      <c r="Q27" s="13">
        <v>69</v>
      </c>
      <c r="R27" s="13">
        <v>438</v>
      </c>
      <c r="S27" s="13">
        <v>680</v>
      </c>
      <c r="V27" s="12" t="s">
        <v>38</v>
      </c>
      <c r="W27" s="13">
        <v>32</v>
      </c>
      <c r="X27" s="13">
        <v>63</v>
      </c>
      <c r="Y27" s="13">
        <v>13</v>
      </c>
      <c r="Z27" s="13">
        <v>108</v>
      </c>
      <c r="AA27" s="13">
        <v>368</v>
      </c>
      <c r="AB27" s="13">
        <v>80</v>
      </c>
      <c r="AC27" s="13">
        <v>448</v>
      </c>
      <c r="AD27" s="13">
        <v>750</v>
      </c>
      <c r="AE27" s="14"/>
      <c r="AF27" s="14"/>
      <c r="AG27" s="15" t="s">
        <v>38</v>
      </c>
      <c r="AH27" s="13">
        <v>9</v>
      </c>
      <c r="AI27" s="13">
        <v>55</v>
      </c>
      <c r="AJ27" s="13">
        <v>14</v>
      </c>
      <c r="AK27" s="13">
        <v>78</v>
      </c>
      <c r="AL27" s="13">
        <v>255</v>
      </c>
      <c r="AM27" s="13">
        <v>21</v>
      </c>
      <c r="AN27" s="13">
        <v>276</v>
      </c>
      <c r="AO27" s="13">
        <v>551</v>
      </c>
      <c r="AR27" s="13" t="s">
        <v>38</v>
      </c>
      <c r="AS27" s="13">
        <v>35</v>
      </c>
      <c r="AT27" s="13">
        <v>63</v>
      </c>
      <c r="AU27" s="13">
        <v>10</v>
      </c>
      <c r="AV27" s="13">
        <v>108</v>
      </c>
      <c r="AW27" s="13">
        <v>365</v>
      </c>
      <c r="AX27" s="13">
        <v>76</v>
      </c>
      <c r="AY27" s="13">
        <v>441</v>
      </c>
      <c r="AZ27" s="13">
        <v>782</v>
      </c>
      <c r="BC27" s="13" t="s">
        <v>38</v>
      </c>
      <c r="BD27" s="13">
        <v>32</v>
      </c>
      <c r="BE27" s="13">
        <v>55</v>
      </c>
      <c r="BF27" s="13">
        <v>7</v>
      </c>
      <c r="BG27" s="13">
        <v>94</v>
      </c>
      <c r="BH27" s="13">
        <v>315</v>
      </c>
      <c r="BI27" s="13">
        <v>86</v>
      </c>
      <c r="BJ27" s="13">
        <v>401</v>
      </c>
      <c r="BK27" s="13">
        <v>635</v>
      </c>
    </row>
    <row r="28" spans="1:63" x14ac:dyDescent="0.2">
      <c r="A28" s="12" t="s">
        <v>39</v>
      </c>
      <c r="B28" s="13">
        <v>14</v>
      </c>
      <c r="C28" s="13">
        <v>61</v>
      </c>
      <c r="D28" s="13">
        <v>38</v>
      </c>
      <c r="E28" s="13">
        <v>113</v>
      </c>
      <c r="F28" s="13">
        <v>181</v>
      </c>
      <c r="G28" s="13">
        <v>21</v>
      </c>
      <c r="H28" s="13">
        <v>202</v>
      </c>
      <c r="I28" s="13">
        <v>602</v>
      </c>
      <c r="J28" s="1"/>
      <c r="K28" s="12" t="s">
        <v>39</v>
      </c>
      <c r="L28" s="13">
        <v>23</v>
      </c>
      <c r="M28" s="13">
        <v>73</v>
      </c>
      <c r="N28" s="13">
        <v>55</v>
      </c>
      <c r="O28" s="13">
        <v>151</v>
      </c>
      <c r="P28" s="13">
        <v>243</v>
      </c>
      <c r="Q28" s="13">
        <v>26</v>
      </c>
      <c r="R28" s="13">
        <v>269</v>
      </c>
      <c r="S28" s="13">
        <v>709</v>
      </c>
      <c r="V28" s="12" t="s">
        <v>39</v>
      </c>
      <c r="W28" s="13">
        <v>28</v>
      </c>
      <c r="X28" s="13">
        <v>75</v>
      </c>
      <c r="Y28" s="13">
        <v>42</v>
      </c>
      <c r="Z28" s="13">
        <v>145</v>
      </c>
      <c r="AA28" s="13">
        <v>266</v>
      </c>
      <c r="AB28" s="13">
        <v>47</v>
      </c>
      <c r="AC28" s="13">
        <v>313</v>
      </c>
      <c r="AD28" s="13">
        <v>717</v>
      </c>
      <c r="AE28" s="14"/>
      <c r="AF28" s="14"/>
      <c r="AG28" s="15" t="s">
        <v>39</v>
      </c>
      <c r="AH28" s="13">
        <v>29</v>
      </c>
      <c r="AI28" s="13">
        <v>76</v>
      </c>
      <c r="AJ28" s="13">
        <v>36</v>
      </c>
      <c r="AK28" s="13">
        <v>141</v>
      </c>
      <c r="AL28" s="13">
        <v>233</v>
      </c>
      <c r="AM28" s="13">
        <v>41</v>
      </c>
      <c r="AN28" s="13">
        <v>274</v>
      </c>
      <c r="AO28" s="13">
        <v>689</v>
      </c>
      <c r="AR28" s="13" t="s">
        <v>39</v>
      </c>
      <c r="AS28" s="13">
        <v>24</v>
      </c>
      <c r="AT28" s="13">
        <v>84</v>
      </c>
      <c r="AU28" s="13">
        <v>51</v>
      </c>
      <c r="AV28" s="13">
        <v>159</v>
      </c>
      <c r="AW28" s="13">
        <v>262</v>
      </c>
      <c r="AX28" s="13">
        <v>43</v>
      </c>
      <c r="AY28" s="13">
        <v>305</v>
      </c>
      <c r="AZ28" s="13">
        <v>751</v>
      </c>
      <c r="BC28" s="13" t="s">
        <v>39</v>
      </c>
      <c r="BD28" s="13">
        <v>25</v>
      </c>
      <c r="BE28" s="13">
        <v>98</v>
      </c>
      <c r="BF28" s="13">
        <v>75</v>
      </c>
      <c r="BG28" s="13">
        <v>198</v>
      </c>
      <c r="BH28" s="13">
        <v>276</v>
      </c>
      <c r="BI28" s="13">
        <v>48</v>
      </c>
      <c r="BJ28" s="13">
        <v>324</v>
      </c>
      <c r="BK28" s="13">
        <v>1118</v>
      </c>
    </row>
    <row r="29" spans="1:63" x14ac:dyDescent="0.2">
      <c r="A29" s="12" t="s">
        <v>40</v>
      </c>
      <c r="B29" s="13">
        <v>42</v>
      </c>
      <c r="C29" s="13">
        <v>112</v>
      </c>
      <c r="D29" s="13">
        <v>46</v>
      </c>
      <c r="E29" s="13">
        <v>200</v>
      </c>
      <c r="F29" s="13">
        <v>513</v>
      </c>
      <c r="G29" s="13">
        <v>65</v>
      </c>
      <c r="H29" s="13">
        <v>578</v>
      </c>
      <c r="I29" s="13">
        <v>961</v>
      </c>
      <c r="J29" s="1"/>
      <c r="K29" s="12" t="s">
        <v>40</v>
      </c>
      <c r="L29" s="13">
        <v>37</v>
      </c>
      <c r="M29" s="13">
        <v>100</v>
      </c>
      <c r="N29" s="13">
        <v>39</v>
      </c>
      <c r="O29" s="13">
        <v>176</v>
      </c>
      <c r="P29" s="13">
        <v>452</v>
      </c>
      <c r="Q29" s="13">
        <v>77</v>
      </c>
      <c r="R29" s="13">
        <v>529</v>
      </c>
      <c r="S29" s="13">
        <v>931</v>
      </c>
      <c r="V29" s="12" t="s">
        <v>40</v>
      </c>
      <c r="W29" s="13">
        <v>37</v>
      </c>
      <c r="X29" s="13">
        <v>182</v>
      </c>
      <c r="Y29" s="13">
        <v>23</v>
      </c>
      <c r="Z29" s="13">
        <v>242</v>
      </c>
      <c r="AA29" s="13">
        <v>600</v>
      </c>
      <c r="AB29" s="13">
        <v>53</v>
      </c>
      <c r="AC29" s="13">
        <v>653</v>
      </c>
      <c r="AD29" s="13">
        <v>1106</v>
      </c>
      <c r="AE29" s="14"/>
      <c r="AF29" s="14"/>
      <c r="AG29" s="15" t="s">
        <v>40</v>
      </c>
      <c r="AH29" s="13">
        <v>27</v>
      </c>
      <c r="AI29" s="13">
        <v>148</v>
      </c>
      <c r="AJ29" s="13">
        <v>37</v>
      </c>
      <c r="AK29" s="13">
        <v>212</v>
      </c>
      <c r="AL29" s="13">
        <v>535</v>
      </c>
      <c r="AM29" s="13">
        <v>33</v>
      </c>
      <c r="AN29" s="13">
        <v>568</v>
      </c>
      <c r="AO29" s="13">
        <v>921</v>
      </c>
      <c r="AR29" s="13" t="s">
        <v>40</v>
      </c>
      <c r="AS29" s="13">
        <v>44</v>
      </c>
      <c r="AT29" s="13">
        <v>207</v>
      </c>
      <c r="AU29" s="13">
        <v>12</v>
      </c>
      <c r="AV29" s="13">
        <v>263</v>
      </c>
      <c r="AW29" s="13">
        <v>686</v>
      </c>
      <c r="AX29" s="13">
        <v>59</v>
      </c>
      <c r="AY29" s="13">
        <v>745</v>
      </c>
      <c r="AZ29" s="13">
        <v>1417</v>
      </c>
      <c r="BC29" s="13" t="s">
        <v>40</v>
      </c>
      <c r="BD29" s="13">
        <v>47</v>
      </c>
      <c r="BE29" s="13">
        <v>189</v>
      </c>
      <c r="BF29" s="13">
        <v>11</v>
      </c>
      <c r="BG29" s="13">
        <v>247</v>
      </c>
      <c r="BH29" s="13">
        <v>556</v>
      </c>
      <c r="BI29" s="13">
        <v>70</v>
      </c>
      <c r="BJ29" s="13">
        <v>626</v>
      </c>
      <c r="BK29" s="13">
        <v>1225</v>
      </c>
    </row>
    <row r="30" spans="1:63" x14ac:dyDescent="0.2">
      <c r="A30" s="12" t="s">
        <v>41</v>
      </c>
      <c r="B30" s="13">
        <v>27</v>
      </c>
      <c r="C30" s="13">
        <v>80</v>
      </c>
      <c r="D30" s="13">
        <v>3</v>
      </c>
      <c r="E30" s="13">
        <v>110</v>
      </c>
      <c r="F30" s="13">
        <v>347</v>
      </c>
      <c r="G30" s="13">
        <v>91</v>
      </c>
      <c r="H30" s="13">
        <v>438</v>
      </c>
      <c r="I30" s="13">
        <v>653</v>
      </c>
      <c r="J30" s="1"/>
      <c r="K30" s="12" t="s">
        <v>41</v>
      </c>
      <c r="L30" s="13">
        <v>25</v>
      </c>
      <c r="M30" s="13">
        <v>82</v>
      </c>
      <c r="N30" s="13">
        <v>1</v>
      </c>
      <c r="O30" s="13">
        <v>108</v>
      </c>
      <c r="P30" s="13">
        <v>492</v>
      </c>
      <c r="Q30" s="13">
        <v>93</v>
      </c>
      <c r="R30" s="13">
        <v>585</v>
      </c>
      <c r="S30" s="13">
        <v>809</v>
      </c>
      <c r="V30" s="12" t="s">
        <v>41</v>
      </c>
      <c r="W30" s="13">
        <v>47</v>
      </c>
      <c r="X30" s="13">
        <v>98</v>
      </c>
      <c r="Y30" s="13">
        <v>3</v>
      </c>
      <c r="Z30" s="13">
        <v>148</v>
      </c>
      <c r="AA30" s="13">
        <v>516</v>
      </c>
      <c r="AB30" s="13">
        <v>103</v>
      </c>
      <c r="AC30" s="13">
        <v>619</v>
      </c>
      <c r="AD30" s="13">
        <v>946</v>
      </c>
      <c r="AE30" s="14"/>
      <c r="AF30" s="14"/>
      <c r="AG30" s="15" t="s">
        <v>41</v>
      </c>
      <c r="AH30" s="13">
        <v>64</v>
      </c>
      <c r="AI30" s="13">
        <v>151</v>
      </c>
      <c r="AJ30" s="13">
        <v>4</v>
      </c>
      <c r="AK30" s="13">
        <v>219</v>
      </c>
      <c r="AL30" s="13">
        <v>577</v>
      </c>
      <c r="AM30" s="13">
        <v>150</v>
      </c>
      <c r="AN30" s="13">
        <v>727</v>
      </c>
      <c r="AO30" s="13">
        <v>1227</v>
      </c>
      <c r="AR30" s="13" t="s">
        <v>41</v>
      </c>
      <c r="AS30" s="13">
        <v>50</v>
      </c>
      <c r="AT30" s="13">
        <v>129</v>
      </c>
      <c r="AU30" s="13">
        <v>1</v>
      </c>
      <c r="AV30" s="13">
        <v>180</v>
      </c>
      <c r="AW30" s="13">
        <v>759</v>
      </c>
      <c r="AX30" s="13">
        <v>108</v>
      </c>
      <c r="AY30" s="13">
        <v>867</v>
      </c>
      <c r="AZ30" s="13">
        <v>1377</v>
      </c>
      <c r="BC30" s="13" t="s">
        <v>41</v>
      </c>
      <c r="BD30" s="13">
        <v>62</v>
      </c>
      <c r="BE30" s="13">
        <v>80</v>
      </c>
      <c r="BF30" s="13">
        <v>4</v>
      </c>
      <c r="BG30" s="13">
        <v>146</v>
      </c>
      <c r="BH30" s="13">
        <v>754</v>
      </c>
      <c r="BI30" s="13">
        <v>155</v>
      </c>
      <c r="BJ30" s="13">
        <v>909</v>
      </c>
      <c r="BK30" s="13">
        <v>1580</v>
      </c>
    </row>
    <row r="31" spans="1:63" x14ac:dyDescent="0.2">
      <c r="A31" s="12" t="s">
        <v>42</v>
      </c>
      <c r="B31" s="13">
        <v>59</v>
      </c>
      <c r="C31" s="13">
        <v>160</v>
      </c>
      <c r="D31" s="13">
        <v>60</v>
      </c>
      <c r="E31" s="13">
        <v>279</v>
      </c>
      <c r="F31" s="13">
        <v>548</v>
      </c>
      <c r="G31" s="13">
        <v>83</v>
      </c>
      <c r="H31" s="13">
        <v>631</v>
      </c>
      <c r="I31" s="13">
        <v>1678</v>
      </c>
      <c r="J31" s="1"/>
      <c r="K31" s="12" t="s">
        <v>42</v>
      </c>
      <c r="L31" s="13">
        <v>58</v>
      </c>
      <c r="M31" s="13">
        <v>173</v>
      </c>
      <c r="N31" s="13">
        <v>68</v>
      </c>
      <c r="O31" s="13">
        <v>299</v>
      </c>
      <c r="P31" s="13">
        <v>670</v>
      </c>
      <c r="Q31" s="13">
        <v>82</v>
      </c>
      <c r="R31" s="13">
        <v>752</v>
      </c>
      <c r="S31" s="13">
        <v>1908</v>
      </c>
      <c r="V31" s="12" t="s">
        <v>42</v>
      </c>
      <c r="W31" s="13">
        <v>73</v>
      </c>
      <c r="X31" s="13">
        <v>185</v>
      </c>
      <c r="Y31" s="13">
        <v>79</v>
      </c>
      <c r="Z31" s="13">
        <v>337</v>
      </c>
      <c r="AA31" s="13">
        <v>637</v>
      </c>
      <c r="AB31" s="13">
        <v>121</v>
      </c>
      <c r="AC31" s="13">
        <v>758</v>
      </c>
      <c r="AD31" s="13">
        <v>1980</v>
      </c>
      <c r="AE31" s="14"/>
      <c r="AF31" s="14"/>
      <c r="AG31" s="15" t="s">
        <v>42</v>
      </c>
      <c r="AH31" s="13">
        <v>59</v>
      </c>
      <c r="AI31" s="13">
        <v>169</v>
      </c>
      <c r="AJ31" s="13">
        <v>71</v>
      </c>
      <c r="AK31" s="13">
        <v>299</v>
      </c>
      <c r="AL31" s="13">
        <v>618</v>
      </c>
      <c r="AM31" s="13">
        <v>98</v>
      </c>
      <c r="AN31" s="13">
        <v>716</v>
      </c>
      <c r="AO31" s="13">
        <v>1889</v>
      </c>
      <c r="AR31" s="13" t="s">
        <v>42</v>
      </c>
      <c r="AS31" s="13">
        <v>71</v>
      </c>
      <c r="AT31" s="13">
        <v>169</v>
      </c>
      <c r="AU31" s="13">
        <v>46</v>
      </c>
      <c r="AV31" s="13">
        <v>286</v>
      </c>
      <c r="AW31" s="13">
        <v>633</v>
      </c>
      <c r="AX31" s="13">
        <v>129</v>
      </c>
      <c r="AY31" s="13">
        <v>762</v>
      </c>
      <c r="AZ31" s="13">
        <v>1920</v>
      </c>
      <c r="BC31" s="13" t="s">
        <v>42</v>
      </c>
      <c r="BD31" s="13">
        <v>63</v>
      </c>
      <c r="BE31" s="13">
        <v>158</v>
      </c>
      <c r="BF31" s="13">
        <v>47</v>
      </c>
      <c r="BG31" s="13">
        <v>268</v>
      </c>
      <c r="BH31" s="13">
        <v>656</v>
      </c>
      <c r="BI31" s="13">
        <v>126</v>
      </c>
      <c r="BJ31" s="13">
        <v>782</v>
      </c>
      <c r="BK31" s="13">
        <v>1915</v>
      </c>
    </row>
    <row r="32" spans="1:63" x14ac:dyDescent="0.2">
      <c r="A32" s="12" t="s">
        <v>43</v>
      </c>
      <c r="B32" s="13">
        <v>49</v>
      </c>
      <c r="C32" s="13">
        <v>56</v>
      </c>
      <c r="D32" s="13">
        <v>9</v>
      </c>
      <c r="E32" s="13">
        <v>114</v>
      </c>
      <c r="F32" s="13">
        <v>320</v>
      </c>
      <c r="G32" s="13">
        <v>84</v>
      </c>
      <c r="H32" s="13">
        <v>404</v>
      </c>
      <c r="I32" s="13">
        <v>899</v>
      </c>
      <c r="J32" s="1"/>
      <c r="K32" s="12" t="s">
        <v>43</v>
      </c>
      <c r="L32" s="13">
        <v>32</v>
      </c>
      <c r="M32" s="13">
        <v>76</v>
      </c>
      <c r="N32" s="13">
        <v>7</v>
      </c>
      <c r="O32" s="13">
        <v>115</v>
      </c>
      <c r="P32" s="13">
        <v>290</v>
      </c>
      <c r="Q32" s="13">
        <v>43</v>
      </c>
      <c r="R32" s="13">
        <v>333</v>
      </c>
      <c r="S32" s="13">
        <v>752</v>
      </c>
      <c r="V32" s="12" t="s">
        <v>43</v>
      </c>
      <c r="W32" s="13">
        <v>32</v>
      </c>
      <c r="X32" s="13">
        <v>68</v>
      </c>
      <c r="Y32" s="13">
        <v>14</v>
      </c>
      <c r="Z32" s="13">
        <v>114</v>
      </c>
      <c r="AA32" s="13">
        <v>299</v>
      </c>
      <c r="AB32" s="13">
        <v>47</v>
      </c>
      <c r="AC32" s="13">
        <v>346</v>
      </c>
      <c r="AD32" s="13">
        <v>772</v>
      </c>
      <c r="AE32" s="14"/>
      <c r="AF32" s="14"/>
      <c r="AG32" s="15" t="s">
        <v>43</v>
      </c>
      <c r="AH32" s="13">
        <v>31</v>
      </c>
      <c r="AI32" s="13">
        <v>62</v>
      </c>
      <c r="AJ32" s="13">
        <v>3</v>
      </c>
      <c r="AK32" s="13">
        <v>96</v>
      </c>
      <c r="AL32" s="13">
        <v>251</v>
      </c>
      <c r="AM32" s="13">
        <v>51</v>
      </c>
      <c r="AN32" s="13">
        <v>302</v>
      </c>
      <c r="AO32" s="13">
        <v>580</v>
      </c>
      <c r="AR32" s="13" t="s">
        <v>43</v>
      </c>
      <c r="AS32" s="13">
        <v>39</v>
      </c>
      <c r="AT32" s="13">
        <v>78</v>
      </c>
      <c r="AU32" s="13">
        <v>17</v>
      </c>
      <c r="AV32" s="13">
        <v>134</v>
      </c>
      <c r="AW32" s="13">
        <v>247</v>
      </c>
      <c r="AX32" s="13">
        <v>62</v>
      </c>
      <c r="AY32" s="13">
        <v>309</v>
      </c>
      <c r="AZ32" s="13">
        <v>797</v>
      </c>
      <c r="BC32" s="13" t="s">
        <v>43</v>
      </c>
      <c r="BD32" s="13">
        <v>33</v>
      </c>
      <c r="BE32" s="13">
        <v>82</v>
      </c>
      <c r="BF32" s="13">
        <v>12</v>
      </c>
      <c r="BG32" s="13">
        <v>127</v>
      </c>
      <c r="BH32" s="13">
        <v>355</v>
      </c>
      <c r="BI32" s="13">
        <v>54</v>
      </c>
      <c r="BJ32" s="13">
        <v>409</v>
      </c>
      <c r="BK32" s="13">
        <v>1038</v>
      </c>
    </row>
    <row r="33" spans="1:63" x14ac:dyDescent="0.2">
      <c r="A33" s="12" t="s">
        <v>44</v>
      </c>
      <c r="B33" s="13">
        <v>34</v>
      </c>
      <c r="C33" s="13">
        <v>65</v>
      </c>
      <c r="D33" s="13">
        <v>10</v>
      </c>
      <c r="E33" s="13">
        <v>109</v>
      </c>
      <c r="F33" s="13">
        <v>292</v>
      </c>
      <c r="G33" s="13">
        <v>52</v>
      </c>
      <c r="H33" s="13">
        <v>344</v>
      </c>
      <c r="I33" s="13">
        <v>711</v>
      </c>
      <c r="J33" s="1"/>
      <c r="K33" s="12" t="s">
        <v>44</v>
      </c>
      <c r="L33" s="13">
        <v>22</v>
      </c>
      <c r="M33" s="13">
        <v>72</v>
      </c>
      <c r="N33" s="13">
        <v>11</v>
      </c>
      <c r="O33" s="13">
        <v>105</v>
      </c>
      <c r="P33" s="13">
        <v>317</v>
      </c>
      <c r="Q33" s="13">
        <v>43</v>
      </c>
      <c r="R33" s="13">
        <v>360</v>
      </c>
      <c r="S33" s="13">
        <v>749</v>
      </c>
      <c r="V33" s="12" t="s">
        <v>44</v>
      </c>
      <c r="W33" s="13">
        <v>24</v>
      </c>
      <c r="X33" s="13">
        <v>55</v>
      </c>
      <c r="Y33" s="13">
        <v>8</v>
      </c>
      <c r="Z33" s="13">
        <v>87</v>
      </c>
      <c r="AA33" s="13">
        <v>250</v>
      </c>
      <c r="AB33" s="13">
        <v>52</v>
      </c>
      <c r="AC33" s="13">
        <v>302</v>
      </c>
      <c r="AD33" s="13">
        <v>615</v>
      </c>
      <c r="AE33" s="14"/>
      <c r="AF33" s="14"/>
      <c r="AG33" s="15" t="s">
        <v>44</v>
      </c>
      <c r="AH33" s="13">
        <v>35</v>
      </c>
      <c r="AI33" s="13">
        <v>57</v>
      </c>
      <c r="AJ33" s="13">
        <v>13</v>
      </c>
      <c r="AK33" s="13">
        <v>105</v>
      </c>
      <c r="AL33" s="13">
        <v>324</v>
      </c>
      <c r="AM33" s="13">
        <v>82</v>
      </c>
      <c r="AN33" s="13">
        <v>406</v>
      </c>
      <c r="AO33" s="13">
        <v>866</v>
      </c>
      <c r="AR33" s="13" t="s">
        <v>44</v>
      </c>
      <c r="AS33" s="13">
        <v>27</v>
      </c>
      <c r="AT33" s="13">
        <v>64</v>
      </c>
      <c r="AU33" s="13">
        <v>16</v>
      </c>
      <c r="AV33" s="13">
        <v>107</v>
      </c>
      <c r="AW33" s="13">
        <v>302</v>
      </c>
      <c r="AX33" s="13">
        <v>63</v>
      </c>
      <c r="AY33" s="13">
        <v>365</v>
      </c>
      <c r="AZ33" s="13">
        <v>813</v>
      </c>
      <c r="BC33" s="13" t="s">
        <v>44</v>
      </c>
      <c r="BD33" s="13">
        <v>23</v>
      </c>
      <c r="BE33" s="13">
        <v>67</v>
      </c>
      <c r="BF33" s="13">
        <v>12</v>
      </c>
      <c r="BG33" s="13">
        <v>102</v>
      </c>
      <c r="BH33" s="13">
        <v>376</v>
      </c>
      <c r="BI33" s="13">
        <v>29</v>
      </c>
      <c r="BJ33" s="13">
        <v>405</v>
      </c>
      <c r="BK33" s="13">
        <v>883</v>
      </c>
    </row>
    <row r="34" spans="1:63" x14ac:dyDescent="0.2">
      <c r="A34" s="12" t="s">
        <v>45</v>
      </c>
      <c r="B34" s="13">
        <v>41</v>
      </c>
      <c r="C34" s="13">
        <v>89</v>
      </c>
      <c r="D34" s="13">
        <v>25</v>
      </c>
      <c r="E34" s="13">
        <v>155</v>
      </c>
      <c r="F34" s="13">
        <v>385</v>
      </c>
      <c r="G34" s="13">
        <v>68</v>
      </c>
      <c r="H34" s="13">
        <v>453</v>
      </c>
      <c r="I34" s="13">
        <v>1120</v>
      </c>
      <c r="J34" s="1"/>
      <c r="K34" s="12" t="s">
        <v>45</v>
      </c>
      <c r="L34" s="13">
        <v>56</v>
      </c>
      <c r="M34" s="13">
        <v>107</v>
      </c>
      <c r="N34" s="13">
        <v>13</v>
      </c>
      <c r="O34" s="13">
        <v>176</v>
      </c>
      <c r="P34" s="13">
        <v>399</v>
      </c>
      <c r="Q34" s="13">
        <v>103</v>
      </c>
      <c r="R34" s="13">
        <v>502</v>
      </c>
      <c r="S34" s="13">
        <v>1169</v>
      </c>
      <c r="V34" s="12" t="s">
        <v>45</v>
      </c>
      <c r="W34" s="13">
        <v>46</v>
      </c>
      <c r="X34" s="13">
        <v>96</v>
      </c>
      <c r="Y34" s="13">
        <v>10</v>
      </c>
      <c r="Z34" s="13">
        <v>152</v>
      </c>
      <c r="AA34" s="13">
        <v>400</v>
      </c>
      <c r="AB34" s="13">
        <v>85</v>
      </c>
      <c r="AC34" s="13">
        <v>485</v>
      </c>
      <c r="AD34" s="13">
        <v>1009</v>
      </c>
      <c r="AE34" s="14"/>
      <c r="AF34" s="14"/>
      <c r="AG34" s="15" t="s">
        <v>45</v>
      </c>
      <c r="AH34" s="13">
        <v>34</v>
      </c>
      <c r="AI34" s="13">
        <v>93</v>
      </c>
      <c r="AJ34" s="13">
        <v>10</v>
      </c>
      <c r="AK34" s="13">
        <v>137</v>
      </c>
      <c r="AL34" s="13">
        <v>344</v>
      </c>
      <c r="AM34" s="13">
        <v>58</v>
      </c>
      <c r="AN34" s="13">
        <v>402</v>
      </c>
      <c r="AO34" s="13">
        <v>888</v>
      </c>
      <c r="AR34" s="13" t="s">
        <v>45</v>
      </c>
      <c r="AS34" s="13">
        <v>53</v>
      </c>
      <c r="AT34" s="13">
        <v>98</v>
      </c>
      <c r="AU34" s="13">
        <v>12</v>
      </c>
      <c r="AV34" s="13">
        <v>163</v>
      </c>
      <c r="AW34" s="13">
        <v>494</v>
      </c>
      <c r="AX34" s="13">
        <v>93</v>
      </c>
      <c r="AY34" s="13">
        <v>587</v>
      </c>
      <c r="AZ34" s="13">
        <v>1213</v>
      </c>
      <c r="BC34" s="13" t="s">
        <v>45</v>
      </c>
      <c r="BD34" s="13">
        <v>46</v>
      </c>
      <c r="BE34" s="13">
        <v>113</v>
      </c>
      <c r="BF34" s="13">
        <v>14</v>
      </c>
      <c r="BG34" s="13">
        <v>173</v>
      </c>
      <c r="BH34" s="13">
        <v>540</v>
      </c>
      <c r="BI34" s="13">
        <v>73</v>
      </c>
      <c r="BJ34" s="13">
        <v>613</v>
      </c>
      <c r="BK34" s="13">
        <v>1337</v>
      </c>
    </row>
    <row r="35" spans="1:63" x14ac:dyDescent="0.2">
      <c r="A35" s="12" t="s">
        <v>46</v>
      </c>
      <c r="B35" s="13">
        <v>8</v>
      </c>
      <c r="C35" s="13">
        <v>20</v>
      </c>
      <c r="D35" s="13">
        <v>17</v>
      </c>
      <c r="E35" s="13">
        <v>45</v>
      </c>
      <c r="F35" s="13">
        <v>123</v>
      </c>
      <c r="G35" s="13">
        <v>17</v>
      </c>
      <c r="H35" s="13">
        <v>140</v>
      </c>
      <c r="I35" s="13">
        <v>255</v>
      </c>
      <c r="J35" s="1"/>
      <c r="K35" s="12" t="s">
        <v>46</v>
      </c>
      <c r="L35" s="13">
        <v>10</v>
      </c>
      <c r="M35" s="13">
        <v>25</v>
      </c>
      <c r="N35" s="13">
        <v>13</v>
      </c>
      <c r="O35" s="13">
        <v>48</v>
      </c>
      <c r="P35" s="13">
        <v>130</v>
      </c>
      <c r="Q35" s="13">
        <v>15</v>
      </c>
      <c r="R35" s="13">
        <v>145</v>
      </c>
      <c r="S35" s="13">
        <v>251</v>
      </c>
      <c r="V35" s="12" t="s">
        <v>46</v>
      </c>
      <c r="W35" s="13">
        <v>13</v>
      </c>
      <c r="X35" s="13">
        <v>68</v>
      </c>
      <c r="Y35" s="13">
        <v>18</v>
      </c>
      <c r="Z35" s="13">
        <v>99</v>
      </c>
      <c r="AA35" s="13">
        <v>283</v>
      </c>
      <c r="AB35" s="13">
        <v>23</v>
      </c>
      <c r="AC35" s="13">
        <v>306</v>
      </c>
      <c r="AD35" s="13">
        <v>579</v>
      </c>
      <c r="AE35" s="14"/>
      <c r="AF35" s="14"/>
      <c r="AG35" s="15" t="s">
        <v>46</v>
      </c>
      <c r="AH35" s="13">
        <v>13</v>
      </c>
      <c r="AI35" s="13">
        <v>56</v>
      </c>
      <c r="AJ35" s="13">
        <v>8</v>
      </c>
      <c r="AK35" s="13">
        <v>77</v>
      </c>
      <c r="AL35" s="13">
        <v>249</v>
      </c>
      <c r="AM35" s="13">
        <v>25</v>
      </c>
      <c r="AN35" s="13">
        <v>274</v>
      </c>
      <c r="AO35" s="13">
        <v>417</v>
      </c>
      <c r="AR35" s="13" t="s">
        <v>46</v>
      </c>
      <c r="AS35" s="13">
        <v>17</v>
      </c>
      <c r="AT35" s="13">
        <v>51</v>
      </c>
      <c r="AU35" s="13">
        <v>6</v>
      </c>
      <c r="AV35" s="13">
        <v>74</v>
      </c>
      <c r="AW35" s="13">
        <v>261</v>
      </c>
      <c r="AX35" s="13">
        <v>34</v>
      </c>
      <c r="AY35" s="13">
        <v>295</v>
      </c>
      <c r="AZ35" s="13">
        <v>529</v>
      </c>
      <c r="BC35" s="13" t="s">
        <v>46</v>
      </c>
      <c r="BD35" s="13">
        <v>22</v>
      </c>
      <c r="BE35" s="13">
        <v>51</v>
      </c>
      <c r="BF35" s="13">
        <v>0</v>
      </c>
      <c r="BG35" s="13">
        <v>73</v>
      </c>
      <c r="BH35" s="13">
        <v>270</v>
      </c>
      <c r="BI35" s="13">
        <v>36</v>
      </c>
      <c r="BJ35" s="13">
        <v>306</v>
      </c>
      <c r="BK35" s="13">
        <v>508</v>
      </c>
    </row>
    <row r="36" spans="1:63" x14ac:dyDescent="0.2">
      <c r="A36" s="12" t="s">
        <v>47</v>
      </c>
      <c r="B36" s="13">
        <v>3</v>
      </c>
      <c r="C36" s="13">
        <v>18</v>
      </c>
      <c r="D36" s="13">
        <v>4</v>
      </c>
      <c r="E36" s="13">
        <v>25</v>
      </c>
      <c r="F36" s="13">
        <v>77</v>
      </c>
      <c r="G36" s="13">
        <v>6</v>
      </c>
      <c r="H36" s="13">
        <v>83</v>
      </c>
      <c r="I36" s="13">
        <v>194</v>
      </c>
      <c r="J36" s="1"/>
      <c r="K36" s="12" t="s">
        <v>47</v>
      </c>
      <c r="L36" s="13">
        <v>3</v>
      </c>
      <c r="M36" s="13">
        <v>16</v>
      </c>
      <c r="N36" s="13">
        <v>2</v>
      </c>
      <c r="O36" s="13">
        <v>21</v>
      </c>
      <c r="P36" s="13">
        <v>54</v>
      </c>
      <c r="Q36" s="13">
        <v>4</v>
      </c>
      <c r="R36" s="13">
        <v>58</v>
      </c>
      <c r="S36" s="13">
        <v>118</v>
      </c>
      <c r="V36" s="12" t="s">
        <v>47</v>
      </c>
      <c r="W36" s="13">
        <v>4</v>
      </c>
      <c r="X36" s="13">
        <v>16</v>
      </c>
      <c r="Y36" s="13">
        <v>6</v>
      </c>
      <c r="Z36" s="13">
        <v>26</v>
      </c>
      <c r="AA36" s="13">
        <v>65</v>
      </c>
      <c r="AB36" s="13">
        <v>6</v>
      </c>
      <c r="AC36" s="13">
        <v>71</v>
      </c>
      <c r="AD36" s="13">
        <v>142</v>
      </c>
      <c r="AE36" s="14"/>
      <c r="AF36" s="14"/>
      <c r="AG36" s="15" t="s">
        <v>47</v>
      </c>
      <c r="AH36" s="13">
        <v>8</v>
      </c>
      <c r="AI36" s="13">
        <v>17</v>
      </c>
      <c r="AJ36" s="13">
        <v>6</v>
      </c>
      <c r="AK36" s="13">
        <v>31</v>
      </c>
      <c r="AL36" s="13">
        <v>88</v>
      </c>
      <c r="AM36" s="13">
        <v>23</v>
      </c>
      <c r="AN36" s="13">
        <v>111</v>
      </c>
      <c r="AO36" s="13">
        <v>208</v>
      </c>
      <c r="AR36" s="13" t="s">
        <v>47</v>
      </c>
      <c r="AS36" s="13">
        <v>11</v>
      </c>
      <c r="AT36" s="13">
        <v>12</v>
      </c>
      <c r="AU36" s="13">
        <v>4</v>
      </c>
      <c r="AV36" s="13">
        <v>27</v>
      </c>
      <c r="AW36" s="13">
        <v>135</v>
      </c>
      <c r="AX36" s="13">
        <v>23</v>
      </c>
      <c r="AY36" s="13">
        <v>158</v>
      </c>
      <c r="AZ36" s="13">
        <v>239</v>
      </c>
      <c r="BC36" s="13" t="s">
        <v>47</v>
      </c>
      <c r="BD36" s="13">
        <v>5</v>
      </c>
      <c r="BE36" s="13">
        <v>19</v>
      </c>
      <c r="BF36" s="13">
        <v>5</v>
      </c>
      <c r="BG36" s="13">
        <v>29</v>
      </c>
      <c r="BH36" s="13">
        <v>58</v>
      </c>
      <c r="BI36" s="13">
        <v>7</v>
      </c>
      <c r="BJ36" s="13">
        <v>65</v>
      </c>
      <c r="BK36" s="13">
        <v>157</v>
      </c>
    </row>
    <row r="37" spans="1:63" x14ac:dyDescent="0.2">
      <c r="A37" s="12" t="s">
        <v>48</v>
      </c>
      <c r="B37" s="13">
        <v>12</v>
      </c>
      <c r="C37" s="13">
        <v>20</v>
      </c>
      <c r="D37" s="13">
        <v>0</v>
      </c>
      <c r="E37" s="13">
        <v>32</v>
      </c>
      <c r="F37" s="13">
        <v>138</v>
      </c>
      <c r="G37" s="13">
        <v>47</v>
      </c>
      <c r="H37" s="13">
        <v>185</v>
      </c>
      <c r="I37" s="13">
        <v>228</v>
      </c>
      <c r="J37" s="1"/>
      <c r="K37" s="12" t="s">
        <v>48</v>
      </c>
      <c r="L37" s="13">
        <v>15</v>
      </c>
      <c r="M37" s="13">
        <v>22</v>
      </c>
      <c r="N37" s="13">
        <v>0</v>
      </c>
      <c r="O37" s="13">
        <v>37</v>
      </c>
      <c r="P37" s="13">
        <v>119</v>
      </c>
      <c r="Q37" s="13">
        <v>33</v>
      </c>
      <c r="R37" s="13">
        <v>152</v>
      </c>
      <c r="S37" s="13">
        <v>205</v>
      </c>
      <c r="V37" s="12" t="s">
        <v>48</v>
      </c>
      <c r="W37" s="13">
        <v>20</v>
      </c>
      <c r="X37" s="13">
        <v>3</v>
      </c>
      <c r="Y37" s="13">
        <v>0</v>
      </c>
      <c r="Z37" s="13">
        <v>23</v>
      </c>
      <c r="AA37" s="13">
        <v>87</v>
      </c>
      <c r="AB37" s="13">
        <v>37</v>
      </c>
      <c r="AC37" s="13">
        <v>124</v>
      </c>
      <c r="AD37" s="13">
        <v>196</v>
      </c>
      <c r="AE37" s="14"/>
      <c r="AF37" s="14"/>
      <c r="AG37" s="15" t="s">
        <v>48</v>
      </c>
      <c r="AH37" s="13">
        <v>10</v>
      </c>
      <c r="AI37" s="13">
        <v>14</v>
      </c>
      <c r="AJ37" s="13">
        <v>3</v>
      </c>
      <c r="AK37" s="13">
        <v>27</v>
      </c>
      <c r="AL37" s="13">
        <v>78</v>
      </c>
      <c r="AM37" s="13">
        <v>15</v>
      </c>
      <c r="AN37" s="13">
        <v>93</v>
      </c>
      <c r="AO37" s="13">
        <v>175</v>
      </c>
      <c r="AR37" s="13" t="s">
        <v>48</v>
      </c>
      <c r="AS37" s="13">
        <v>13</v>
      </c>
      <c r="AT37" s="13">
        <v>22</v>
      </c>
      <c r="AU37" s="13">
        <v>0</v>
      </c>
      <c r="AV37" s="13">
        <v>35</v>
      </c>
      <c r="AW37" s="13">
        <v>146</v>
      </c>
      <c r="AX37" s="13">
        <v>25</v>
      </c>
      <c r="AY37" s="13">
        <v>171</v>
      </c>
      <c r="AZ37" s="13">
        <v>224</v>
      </c>
      <c r="BC37" s="13" t="s">
        <v>48</v>
      </c>
      <c r="BD37" s="13">
        <v>8</v>
      </c>
      <c r="BE37" s="13">
        <v>17</v>
      </c>
      <c r="BF37" s="13">
        <v>2</v>
      </c>
      <c r="BG37" s="13">
        <v>27</v>
      </c>
      <c r="BH37" s="13">
        <v>103</v>
      </c>
      <c r="BI37" s="13">
        <v>13</v>
      </c>
      <c r="BJ37" s="13">
        <v>116</v>
      </c>
      <c r="BK37" s="13">
        <v>231</v>
      </c>
    </row>
    <row r="38" spans="1:63" x14ac:dyDescent="0.2">
      <c r="A38" s="12" t="s">
        <v>49</v>
      </c>
      <c r="B38" s="13">
        <v>5</v>
      </c>
      <c r="C38" s="13">
        <v>53</v>
      </c>
      <c r="D38" s="13">
        <v>1</v>
      </c>
      <c r="E38" s="13">
        <v>59</v>
      </c>
      <c r="F38" s="13">
        <v>149</v>
      </c>
      <c r="G38" s="13">
        <v>7</v>
      </c>
      <c r="H38" s="13">
        <v>156</v>
      </c>
      <c r="I38" s="13">
        <v>284</v>
      </c>
      <c r="J38" s="1"/>
      <c r="K38" s="12" t="s">
        <v>49</v>
      </c>
      <c r="L38" s="13">
        <v>8</v>
      </c>
      <c r="M38" s="13">
        <v>58</v>
      </c>
      <c r="N38" s="13">
        <v>1</v>
      </c>
      <c r="O38" s="13">
        <v>67</v>
      </c>
      <c r="P38" s="13">
        <v>213</v>
      </c>
      <c r="Q38" s="13">
        <v>12</v>
      </c>
      <c r="R38" s="13">
        <v>225</v>
      </c>
      <c r="S38" s="13">
        <v>315</v>
      </c>
      <c r="V38" s="12" t="s">
        <v>49</v>
      </c>
      <c r="W38" s="13">
        <v>5</v>
      </c>
      <c r="X38" s="13">
        <v>51</v>
      </c>
      <c r="Y38" s="13">
        <v>0</v>
      </c>
      <c r="Z38" s="13">
        <v>56</v>
      </c>
      <c r="AA38" s="13">
        <v>171</v>
      </c>
      <c r="AB38" s="13">
        <v>12</v>
      </c>
      <c r="AC38" s="13">
        <v>183</v>
      </c>
      <c r="AD38" s="13">
        <v>254</v>
      </c>
      <c r="AE38" s="14"/>
      <c r="AF38" s="14"/>
      <c r="AG38" s="15" t="s">
        <v>49</v>
      </c>
      <c r="AH38" s="13">
        <v>2</v>
      </c>
      <c r="AI38" s="13">
        <v>43</v>
      </c>
      <c r="AJ38" s="13">
        <v>0</v>
      </c>
      <c r="AK38" s="13">
        <v>45</v>
      </c>
      <c r="AL38" s="13">
        <v>128</v>
      </c>
      <c r="AM38" s="13">
        <v>3</v>
      </c>
      <c r="AN38" s="13">
        <v>131</v>
      </c>
      <c r="AO38" s="13">
        <v>211</v>
      </c>
      <c r="AR38" s="13" t="s">
        <v>49</v>
      </c>
      <c r="AS38" s="13">
        <v>9</v>
      </c>
      <c r="AT38" s="13">
        <v>61</v>
      </c>
      <c r="AU38" s="13">
        <v>0</v>
      </c>
      <c r="AV38" s="13">
        <v>70</v>
      </c>
      <c r="AW38" s="13">
        <v>178</v>
      </c>
      <c r="AX38" s="13">
        <v>9</v>
      </c>
      <c r="AY38" s="13">
        <v>187</v>
      </c>
      <c r="AZ38" s="13">
        <v>320</v>
      </c>
      <c r="BC38" s="13" t="s">
        <v>49</v>
      </c>
      <c r="BD38" s="13">
        <v>14</v>
      </c>
      <c r="BE38" s="13">
        <v>56</v>
      </c>
      <c r="BF38" s="13">
        <v>1</v>
      </c>
      <c r="BG38" s="13">
        <v>71</v>
      </c>
      <c r="BH38" s="13">
        <v>248</v>
      </c>
      <c r="BI38" s="13">
        <v>32</v>
      </c>
      <c r="BJ38" s="13">
        <v>280</v>
      </c>
      <c r="BK38" s="13">
        <v>420</v>
      </c>
    </row>
    <row r="39" spans="1:63" x14ac:dyDescent="0.2">
      <c r="A39" s="12" t="s">
        <v>50</v>
      </c>
      <c r="B39" s="13">
        <v>24</v>
      </c>
      <c r="C39" s="13">
        <v>30</v>
      </c>
      <c r="D39" s="13">
        <v>2</v>
      </c>
      <c r="E39" s="13">
        <v>56</v>
      </c>
      <c r="F39" s="13">
        <v>383</v>
      </c>
      <c r="G39" s="13">
        <v>60</v>
      </c>
      <c r="H39" s="13">
        <v>443</v>
      </c>
      <c r="I39" s="13">
        <v>602</v>
      </c>
      <c r="J39" s="1"/>
      <c r="K39" s="12" t="s">
        <v>50</v>
      </c>
      <c r="L39" s="13">
        <v>17</v>
      </c>
      <c r="M39" s="13">
        <v>24</v>
      </c>
      <c r="N39" s="13">
        <v>1</v>
      </c>
      <c r="O39" s="13">
        <v>42</v>
      </c>
      <c r="P39" s="13">
        <v>235</v>
      </c>
      <c r="Q39" s="13">
        <v>35</v>
      </c>
      <c r="R39" s="13">
        <v>270</v>
      </c>
      <c r="S39" s="13">
        <v>379</v>
      </c>
      <c r="V39" s="12" t="s">
        <v>50</v>
      </c>
      <c r="W39" s="13">
        <v>9</v>
      </c>
      <c r="X39" s="13">
        <v>23</v>
      </c>
      <c r="Y39" s="13">
        <v>0</v>
      </c>
      <c r="Z39" s="13">
        <v>32</v>
      </c>
      <c r="AA39" s="13">
        <v>168</v>
      </c>
      <c r="AB39" s="13">
        <v>17</v>
      </c>
      <c r="AC39" s="13">
        <v>185</v>
      </c>
      <c r="AD39" s="13">
        <v>247</v>
      </c>
      <c r="AE39" s="14"/>
      <c r="AF39" s="14"/>
      <c r="AG39" s="15" t="s">
        <v>50</v>
      </c>
      <c r="AH39" s="13">
        <v>21</v>
      </c>
      <c r="AI39" s="13">
        <v>29</v>
      </c>
      <c r="AJ39" s="13">
        <v>5</v>
      </c>
      <c r="AK39" s="13">
        <v>55</v>
      </c>
      <c r="AL39" s="13">
        <v>292</v>
      </c>
      <c r="AM39" s="13">
        <v>41</v>
      </c>
      <c r="AN39" s="13">
        <v>333</v>
      </c>
      <c r="AO39" s="13">
        <v>502</v>
      </c>
      <c r="AR39" s="13" t="s">
        <v>50</v>
      </c>
      <c r="AS39" s="13">
        <v>14</v>
      </c>
      <c r="AT39" s="13">
        <v>30</v>
      </c>
      <c r="AU39" s="13">
        <v>1</v>
      </c>
      <c r="AV39" s="13">
        <v>45</v>
      </c>
      <c r="AW39" s="13">
        <v>188</v>
      </c>
      <c r="AX39" s="13">
        <v>25</v>
      </c>
      <c r="AY39" s="13">
        <v>213</v>
      </c>
      <c r="AZ39" s="13">
        <v>332</v>
      </c>
      <c r="BC39" s="13" t="s">
        <v>50</v>
      </c>
      <c r="BD39" s="13">
        <v>17</v>
      </c>
      <c r="BE39" s="13">
        <v>9</v>
      </c>
      <c r="BF39" s="13">
        <v>0</v>
      </c>
      <c r="BG39" s="13">
        <v>26</v>
      </c>
      <c r="BH39" s="13">
        <v>133</v>
      </c>
      <c r="BI39" s="13">
        <v>63</v>
      </c>
      <c r="BJ39" s="13">
        <v>196</v>
      </c>
      <c r="BK39" s="13">
        <v>272</v>
      </c>
    </row>
    <row r="40" spans="1:63" x14ac:dyDescent="0.2">
      <c r="A40" s="12" t="s">
        <v>51</v>
      </c>
      <c r="B40" s="13">
        <v>18</v>
      </c>
      <c r="C40" s="13">
        <v>37</v>
      </c>
      <c r="D40" s="13">
        <v>0</v>
      </c>
      <c r="E40" s="13">
        <v>55</v>
      </c>
      <c r="F40" s="13">
        <v>252</v>
      </c>
      <c r="G40" s="13">
        <v>40</v>
      </c>
      <c r="H40" s="13">
        <v>292</v>
      </c>
      <c r="I40" s="13">
        <v>475</v>
      </c>
      <c r="J40" s="1"/>
      <c r="K40" s="12" t="s">
        <v>51</v>
      </c>
      <c r="L40" s="13">
        <v>8</v>
      </c>
      <c r="M40" s="13">
        <v>33</v>
      </c>
      <c r="N40" s="13">
        <v>0</v>
      </c>
      <c r="O40" s="72">
        <v>41</v>
      </c>
      <c r="P40" s="72">
        <v>153</v>
      </c>
      <c r="Q40" s="72">
        <v>14</v>
      </c>
      <c r="R40" s="72">
        <v>167</v>
      </c>
      <c r="S40" s="72">
        <v>235</v>
      </c>
      <c r="T40" s="73"/>
      <c r="U40" s="73"/>
      <c r="V40" s="74" t="s">
        <v>51</v>
      </c>
      <c r="W40" s="72">
        <v>18</v>
      </c>
      <c r="X40" s="72">
        <v>26</v>
      </c>
      <c r="Y40" s="72">
        <v>2</v>
      </c>
      <c r="Z40" s="72">
        <v>46</v>
      </c>
      <c r="AA40" s="13">
        <v>213</v>
      </c>
      <c r="AB40" s="13">
        <v>50</v>
      </c>
      <c r="AC40" s="13">
        <v>263</v>
      </c>
      <c r="AD40" s="13">
        <v>386</v>
      </c>
      <c r="AE40" s="14"/>
      <c r="AF40" s="14"/>
      <c r="AG40" s="15" t="s">
        <v>51</v>
      </c>
      <c r="AH40" s="13">
        <v>7</v>
      </c>
      <c r="AI40" s="13">
        <v>13</v>
      </c>
      <c r="AJ40" s="13">
        <v>1</v>
      </c>
      <c r="AK40" s="13">
        <v>21</v>
      </c>
      <c r="AL40" s="13">
        <v>56</v>
      </c>
      <c r="AM40" s="13">
        <v>19</v>
      </c>
      <c r="AN40" s="13">
        <v>75</v>
      </c>
      <c r="AO40" s="13">
        <v>110</v>
      </c>
      <c r="AR40" s="13" t="s">
        <v>51</v>
      </c>
      <c r="AS40" s="13">
        <v>9</v>
      </c>
      <c r="AT40" s="13">
        <v>16</v>
      </c>
      <c r="AU40" s="13">
        <v>0</v>
      </c>
      <c r="AV40" s="13">
        <v>25</v>
      </c>
      <c r="AW40" s="13">
        <v>135</v>
      </c>
      <c r="AX40" s="13">
        <v>32</v>
      </c>
      <c r="AY40" s="13">
        <v>167</v>
      </c>
      <c r="AZ40" s="13">
        <v>249</v>
      </c>
      <c r="BC40" s="13" t="s">
        <v>51</v>
      </c>
      <c r="BD40" s="13">
        <v>5</v>
      </c>
      <c r="BE40" s="13">
        <v>21</v>
      </c>
      <c r="BF40" s="13">
        <v>1</v>
      </c>
      <c r="BG40" s="13">
        <v>27</v>
      </c>
      <c r="BH40" s="13">
        <v>130</v>
      </c>
      <c r="BI40" s="13">
        <v>10</v>
      </c>
      <c r="BJ40" s="13">
        <v>140</v>
      </c>
      <c r="BK40" s="13">
        <v>185</v>
      </c>
    </row>
    <row r="41" spans="1:63" s="3" customFormat="1" x14ac:dyDescent="0.2">
      <c r="A41" s="6" t="s">
        <v>52</v>
      </c>
      <c r="B41" s="11">
        <v>885</v>
      </c>
      <c r="C41" s="11">
        <v>2017</v>
      </c>
      <c r="D41" s="11">
        <v>411</v>
      </c>
      <c r="E41" s="75">
        <v>3313</v>
      </c>
      <c r="F41" s="11">
        <v>9702</v>
      </c>
      <c r="G41" s="11">
        <v>1818</v>
      </c>
      <c r="H41" s="11">
        <v>11520</v>
      </c>
      <c r="I41" s="11">
        <v>21670</v>
      </c>
      <c r="J41" s="1"/>
      <c r="K41" s="6" t="s">
        <v>52</v>
      </c>
      <c r="L41" s="11">
        <v>830</v>
      </c>
      <c r="M41" s="11">
        <v>2082</v>
      </c>
      <c r="N41" s="11">
        <v>389</v>
      </c>
      <c r="O41" s="75">
        <v>3301</v>
      </c>
      <c r="P41" s="75">
        <v>10057</v>
      </c>
      <c r="Q41" s="75">
        <v>1668</v>
      </c>
      <c r="R41" s="75">
        <v>11725</v>
      </c>
      <c r="S41" s="75">
        <v>21581</v>
      </c>
      <c r="T41" s="91"/>
      <c r="U41" s="91"/>
      <c r="V41" s="76" t="s">
        <v>52</v>
      </c>
      <c r="W41" s="75">
        <v>777</v>
      </c>
      <c r="X41" s="75">
        <v>2035</v>
      </c>
      <c r="Y41" s="75">
        <v>373</v>
      </c>
      <c r="Z41" s="75">
        <v>3185</v>
      </c>
      <c r="AA41" s="11">
        <v>9018</v>
      </c>
      <c r="AB41" s="11">
        <v>1453</v>
      </c>
      <c r="AC41" s="11">
        <v>10471</v>
      </c>
      <c r="AD41" s="11">
        <v>19455</v>
      </c>
      <c r="AE41" s="16"/>
      <c r="AF41" s="16"/>
      <c r="AG41" s="17" t="s">
        <v>52</v>
      </c>
      <c r="AH41" s="11">
        <v>723</v>
      </c>
      <c r="AI41" s="11">
        <v>2008</v>
      </c>
      <c r="AJ41" s="11">
        <v>403</v>
      </c>
      <c r="AK41" s="11">
        <v>3134</v>
      </c>
      <c r="AL41" s="11">
        <v>8827</v>
      </c>
      <c r="AM41" s="11">
        <v>1432</v>
      </c>
      <c r="AN41" s="11">
        <v>10259</v>
      </c>
      <c r="AO41" s="11">
        <v>19764</v>
      </c>
      <c r="AR41" s="11" t="s">
        <v>52</v>
      </c>
      <c r="AS41" s="11">
        <v>888</v>
      </c>
      <c r="AT41" s="11">
        <v>2199</v>
      </c>
      <c r="AU41" s="11">
        <v>320</v>
      </c>
      <c r="AV41" s="11">
        <v>3407</v>
      </c>
      <c r="AW41" s="11">
        <v>10171</v>
      </c>
      <c r="AX41" s="11">
        <v>1652</v>
      </c>
      <c r="AY41" s="11">
        <v>11823</v>
      </c>
      <c r="AZ41" s="11">
        <v>22590</v>
      </c>
      <c r="BC41" s="11" t="s">
        <v>52</v>
      </c>
      <c r="BD41" s="11">
        <v>871</v>
      </c>
      <c r="BE41" s="11">
        <v>2100</v>
      </c>
      <c r="BF41" s="11">
        <v>374</v>
      </c>
      <c r="BG41" s="11">
        <v>3345</v>
      </c>
      <c r="BH41" s="11">
        <v>10294</v>
      </c>
      <c r="BI41" s="11">
        <v>1834</v>
      </c>
      <c r="BJ41" s="11">
        <v>12128</v>
      </c>
      <c r="BK41" s="11">
        <v>24192</v>
      </c>
    </row>
    <row r="42" spans="1:63" x14ac:dyDescent="0.2">
      <c r="A42" s="18" t="s">
        <v>53</v>
      </c>
      <c r="J42" s="1"/>
      <c r="L42" s="19"/>
      <c r="M42" s="19"/>
      <c r="N42" s="19"/>
      <c r="O42" s="19"/>
      <c r="P42" s="19"/>
      <c r="Q42" s="19"/>
      <c r="R42" s="19"/>
      <c r="S42" s="19"/>
      <c r="W42" s="19"/>
      <c r="X42" s="19"/>
      <c r="Y42" s="19"/>
      <c r="Z42" s="19"/>
      <c r="AA42" s="19"/>
      <c r="AB42" s="19"/>
      <c r="AC42" s="19"/>
      <c r="AD42" s="19"/>
    </row>
    <row r="43" spans="1:63" x14ac:dyDescent="0.2">
      <c r="E43" s="19"/>
      <c r="J43" s="1"/>
      <c r="O43" s="19"/>
      <c r="Z43" s="19"/>
    </row>
    <row r="45" spans="1:63" x14ac:dyDescent="0.2">
      <c r="A45" s="20" t="s">
        <v>54</v>
      </c>
    </row>
    <row r="46" spans="1:63" x14ac:dyDescent="0.2">
      <c r="A46" s="21"/>
      <c r="B46" s="99" t="s">
        <v>0</v>
      </c>
      <c r="C46" s="99"/>
      <c r="D46" s="99" t="s">
        <v>1</v>
      </c>
      <c r="E46" s="99"/>
      <c r="F46" s="99" t="s">
        <v>2</v>
      </c>
      <c r="G46" s="99"/>
      <c r="J46" s="3" t="s">
        <v>3</v>
      </c>
      <c r="N46" s="3" t="s">
        <v>4</v>
      </c>
      <c r="R46" s="3" t="s">
        <v>131</v>
      </c>
    </row>
    <row r="47" spans="1:63" ht="25.5" customHeight="1" x14ac:dyDescent="0.2">
      <c r="A47" s="95" t="s">
        <v>55</v>
      </c>
      <c r="B47" s="95" t="s">
        <v>56</v>
      </c>
      <c r="C47" s="95"/>
      <c r="D47" s="95" t="s">
        <v>56</v>
      </c>
      <c r="E47" s="95"/>
      <c r="F47" s="95" t="s">
        <v>56</v>
      </c>
      <c r="G47" s="95"/>
      <c r="I47" s="96" t="s">
        <v>55</v>
      </c>
      <c r="J47" s="107" t="s">
        <v>56</v>
      </c>
      <c r="K47" s="108"/>
      <c r="M47" s="22" t="s">
        <v>55</v>
      </c>
      <c r="N47" s="103" t="s">
        <v>56</v>
      </c>
      <c r="O47" s="104"/>
      <c r="Q47" s="22" t="s">
        <v>55</v>
      </c>
      <c r="R47" s="103" t="s">
        <v>56</v>
      </c>
      <c r="S47" s="104"/>
    </row>
    <row r="48" spans="1:63" x14ac:dyDescent="0.2">
      <c r="A48" s="95"/>
      <c r="B48" s="23" t="s">
        <v>57</v>
      </c>
      <c r="C48" s="23" t="s">
        <v>58</v>
      </c>
      <c r="D48" s="23" t="s">
        <v>57</v>
      </c>
      <c r="E48" s="23" t="s">
        <v>58</v>
      </c>
      <c r="F48" s="23" t="s">
        <v>57</v>
      </c>
      <c r="G48" s="23" t="s">
        <v>58</v>
      </c>
      <c r="I48" s="97"/>
      <c r="J48" s="24" t="s">
        <v>57</v>
      </c>
      <c r="K48" s="24" t="s">
        <v>58</v>
      </c>
      <c r="M48" s="25"/>
      <c r="N48" s="22" t="s">
        <v>57</v>
      </c>
      <c r="O48" s="22" t="s">
        <v>59</v>
      </c>
      <c r="Q48" s="25"/>
      <c r="R48" s="22" t="s">
        <v>57</v>
      </c>
      <c r="S48" s="22" t="s">
        <v>59</v>
      </c>
    </row>
    <row r="49" spans="1:19" x14ac:dyDescent="0.2">
      <c r="A49" s="12" t="s">
        <v>60</v>
      </c>
      <c r="B49" s="26">
        <v>1387</v>
      </c>
      <c r="C49" s="27">
        <v>76.292629262926297</v>
      </c>
      <c r="D49" s="26">
        <v>1266</v>
      </c>
      <c r="E49" s="28">
        <v>75.899280575539578</v>
      </c>
      <c r="F49" s="26">
        <v>1188</v>
      </c>
      <c r="G49" s="28">
        <v>81.761871988988304</v>
      </c>
      <c r="H49" s="29"/>
      <c r="I49" s="28" t="s">
        <v>60</v>
      </c>
      <c r="J49" s="25">
        <v>1075</v>
      </c>
      <c r="K49" s="30">
        <f>J49/$J$53*100</f>
        <v>75.069832402234638</v>
      </c>
      <c r="M49" s="25" t="s">
        <v>60</v>
      </c>
      <c r="N49" s="25">
        <v>1285</v>
      </c>
      <c r="O49" s="25">
        <f>N49/$N$53*100</f>
        <v>77.784503631961257</v>
      </c>
      <c r="Q49" s="25" t="s">
        <v>60</v>
      </c>
      <c r="R49" s="25">
        <v>1427</v>
      </c>
      <c r="S49" s="25">
        <v>78</v>
      </c>
    </row>
    <row r="50" spans="1:19" x14ac:dyDescent="0.2">
      <c r="A50" s="12" t="s">
        <v>61</v>
      </c>
      <c r="B50" s="26">
        <v>274</v>
      </c>
      <c r="C50" s="27">
        <v>15.071507150715071</v>
      </c>
      <c r="D50" s="26">
        <v>294</v>
      </c>
      <c r="E50" s="28">
        <v>17.625899280575538</v>
      </c>
      <c r="F50" s="26">
        <v>198</v>
      </c>
      <c r="G50" s="28">
        <v>13.626978664831382</v>
      </c>
      <c r="H50" s="29"/>
      <c r="I50" s="28" t="s">
        <v>61</v>
      </c>
      <c r="J50" s="25">
        <v>248</v>
      </c>
      <c r="K50" s="30">
        <f>J50/$J$53*100</f>
        <v>17.318435754189945</v>
      </c>
      <c r="M50" s="25" t="s">
        <v>61</v>
      </c>
      <c r="N50" s="25">
        <v>274</v>
      </c>
      <c r="O50" s="25">
        <f t="shared" ref="O50:O52" si="0">N50/$N$53*100</f>
        <v>16.585956416464892</v>
      </c>
      <c r="Q50" s="25" t="s">
        <v>61</v>
      </c>
      <c r="R50" s="25">
        <v>279</v>
      </c>
      <c r="S50" s="25">
        <v>15</v>
      </c>
    </row>
    <row r="51" spans="1:19" x14ac:dyDescent="0.2">
      <c r="A51" s="12" t="s">
        <v>62</v>
      </c>
      <c r="B51" s="26">
        <v>87</v>
      </c>
      <c r="C51" s="27">
        <v>4.7854785478547859</v>
      </c>
      <c r="D51" s="26">
        <v>52</v>
      </c>
      <c r="E51" s="28">
        <v>3.1175059952038371</v>
      </c>
      <c r="F51" s="26">
        <v>42</v>
      </c>
      <c r="G51" s="28">
        <v>2.8905712319339298</v>
      </c>
      <c r="H51" s="29"/>
      <c r="I51" s="28" t="s">
        <v>62</v>
      </c>
      <c r="J51" s="25">
        <v>61</v>
      </c>
      <c r="K51" s="30">
        <f>J51/$J$53*100</f>
        <v>4.2597765363128488</v>
      </c>
      <c r="M51" s="25" t="s">
        <v>62</v>
      </c>
      <c r="N51" s="25">
        <v>58</v>
      </c>
      <c r="O51" s="25">
        <f t="shared" si="0"/>
        <v>3.5108958837772395</v>
      </c>
      <c r="Q51" s="25" t="s">
        <v>62</v>
      </c>
      <c r="R51" s="25">
        <v>60</v>
      </c>
      <c r="S51" s="25">
        <v>3</v>
      </c>
    </row>
    <row r="52" spans="1:19" x14ac:dyDescent="0.2">
      <c r="A52" s="12" t="s">
        <v>63</v>
      </c>
      <c r="B52" s="26">
        <v>70</v>
      </c>
      <c r="C52" s="27">
        <v>3.8503850385038509</v>
      </c>
      <c r="D52" s="26">
        <v>56</v>
      </c>
      <c r="E52" s="28">
        <v>3.3573141486810552</v>
      </c>
      <c r="F52" s="26">
        <v>25</v>
      </c>
      <c r="G52" s="28">
        <v>1.7205781142463867</v>
      </c>
      <c r="H52" s="29"/>
      <c r="I52" s="28" t="s">
        <v>63</v>
      </c>
      <c r="J52" s="25">
        <v>48</v>
      </c>
      <c r="K52" s="30">
        <f>J52/$J$53*100</f>
        <v>3.3519553072625698</v>
      </c>
      <c r="M52" s="25" t="s">
        <v>63</v>
      </c>
      <c r="N52" s="25">
        <v>35</v>
      </c>
      <c r="O52" s="25">
        <f t="shared" si="0"/>
        <v>2.1186440677966099</v>
      </c>
      <c r="Q52" s="25" t="s">
        <v>63</v>
      </c>
      <c r="R52" s="25">
        <v>68</v>
      </c>
      <c r="S52" s="25">
        <v>4</v>
      </c>
    </row>
    <row r="53" spans="1:19" x14ac:dyDescent="0.2">
      <c r="A53" s="6" t="s">
        <v>52</v>
      </c>
      <c r="B53" s="77">
        <v>1818</v>
      </c>
      <c r="C53" s="77" t="s">
        <v>64</v>
      </c>
      <c r="D53" s="77">
        <v>1668</v>
      </c>
      <c r="E53" s="78" t="s">
        <v>64</v>
      </c>
      <c r="F53" s="77">
        <v>1453</v>
      </c>
      <c r="G53" s="79" t="s">
        <v>64</v>
      </c>
      <c r="H53" s="80"/>
      <c r="I53" s="81" t="s">
        <v>52</v>
      </c>
      <c r="J53" s="82">
        <v>1432</v>
      </c>
      <c r="K53" s="32">
        <f>SUM(K49:K52)</f>
        <v>100.00000000000001</v>
      </c>
      <c r="L53" s="3"/>
      <c r="M53" s="22" t="s">
        <v>52</v>
      </c>
      <c r="N53" s="22">
        <v>1652</v>
      </c>
      <c r="O53" s="22">
        <f>SUM(O49:O52)</f>
        <v>100</v>
      </c>
      <c r="Q53" s="22" t="s">
        <v>52</v>
      </c>
      <c r="R53" s="22">
        <v>1834</v>
      </c>
      <c r="S53" s="22">
        <f>SUM(S49:S52)</f>
        <v>100</v>
      </c>
    </row>
    <row r="54" spans="1:19" x14ac:dyDescent="0.2">
      <c r="A54" s="18" t="s">
        <v>53</v>
      </c>
      <c r="B54" s="73"/>
      <c r="C54" s="83"/>
      <c r="D54" s="73"/>
      <c r="E54" s="83"/>
      <c r="F54" s="73"/>
      <c r="G54" s="83"/>
      <c r="H54" s="73"/>
      <c r="I54" s="73"/>
      <c r="J54" s="73"/>
      <c r="R54" s="110"/>
    </row>
    <row r="55" spans="1:19" x14ac:dyDescent="0.2">
      <c r="B55" s="73"/>
      <c r="C55" s="83"/>
      <c r="D55" s="73"/>
      <c r="E55" s="83"/>
      <c r="F55" s="73"/>
      <c r="G55" s="83"/>
      <c r="H55" s="73"/>
      <c r="I55" s="73"/>
      <c r="J55" s="73"/>
    </row>
    <row r="56" spans="1:19" x14ac:dyDescent="0.2">
      <c r="B56" s="73"/>
      <c r="C56" s="73"/>
      <c r="D56" s="73"/>
      <c r="E56" s="73"/>
      <c r="F56" s="73"/>
      <c r="G56" s="73"/>
      <c r="H56" s="73"/>
      <c r="I56" s="73"/>
      <c r="J56" s="73"/>
    </row>
    <row r="57" spans="1:19" x14ac:dyDescent="0.2">
      <c r="A57" s="20" t="s">
        <v>65</v>
      </c>
      <c r="B57" s="73"/>
      <c r="C57" s="73"/>
      <c r="D57" s="73"/>
      <c r="E57" s="73"/>
      <c r="F57" s="73"/>
      <c r="G57" s="73"/>
      <c r="H57" s="73"/>
      <c r="I57" s="73"/>
      <c r="J57" s="73"/>
    </row>
    <row r="58" spans="1:19" x14ac:dyDescent="0.2">
      <c r="A58" s="34"/>
      <c r="B58" s="102" t="s">
        <v>0</v>
      </c>
      <c r="C58" s="102"/>
      <c r="D58" s="102" t="s">
        <v>1</v>
      </c>
      <c r="E58" s="102"/>
      <c r="F58" s="102" t="s">
        <v>2</v>
      </c>
      <c r="G58" s="102"/>
      <c r="J58" s="3" t="s">
        <v>3</v>
      </c>
      <c r="N58" s="3" t="s">
        <v>4</v>
      </c>
      <c r="R58" s="3" t="s">
        <v>131</v>
      </c>
    </row>
    <row r="59" spans="1:19" x14ac:dyDescent="0.2">
      <c r="A59" s="95" t="s">
        <v>55</v>
      </c>
      <c r="B59" s="95" t="s">
        <v>66</v>
      </c>
      <c r="C59" s="95"/>
      <c r="D59" s="95" t="s">
        <v>66</v>
      </c>
      <c r="E59" s="95"/>
      <c r="F59" s="95" t="s">
        <v>66</v>
      </c>
      <c r="G59" s="95"/>
      <c r="I59" s="100" t="s">
        <v>55</v>
      </c>
      <c r="J59" s="105" t="s">
        <v>66</v>
      </c>
      <c r="K59" s="106"/>
      <c r="M59" s="22" t="s">
        <v>55</v>
      </c>
      <c r="N59" s="103" t="s">
        <v>66</v>
      </c>
      <c r="O59" s="104"/>
      <c r="Q59" s="22" t="s">
        <v>55</v>
      </c>
      <c r="R59" s="103" t="s">
        <v>66</v>
      </c>
      <c r="S59" s="104"/>
    </row>
    <row r="60" spans="1:19" x14ac:dyDescent="0.2">
      <c r="A60" s="95"/>
      <c r="B60" s="23" t="s">
        <v>57</v>
      </c>
      <c r="C60" s="23" t="s">
        <v>58</v>
      </c>
      <c r="D60" s="23" t="s">
        <v>57</v>
      </c>
      <c r="E60" s="23" t="s">
        <v>58</v>
      </c>
      <c r="F60" s="23" t="s">
        <v>57</v>
      </c>
      <c r="G60" s="23" t="s">
        <v>58</v>
      </c>
      <c r="I60" s="101"/>
      <c r="J60" s="35" t="s">
        <v>57</v>
      </c>
      <c r="K60" s="35" t="s">
        <v>58</v>
      </c>
      <c r="M60" s="22"/>
      <c r="N60" s="22" t="s">
        <v>57</v>
      </c>
      <c r="O60" s="22" t="s">
        <v>59</v>
      </c>
      <c r="Q60" s="22"/>
      <c r="R60" s="22" t="s">
        <v>57</v>
      </c>
      <c r="S60" s="22" t="s">
        <v>59</v>
      </c>
    </row>
    <row r="61" spans="1:19" x14ac:dyDescent="0.2">
      <c r="A61" s="12" t="s">
        <v>60</v>
      </c>
      <c r="B61" s="26">
        <v>7027</v>
      </c>
      <c r="C61" s="27">
        <v>72.42836528550815</v>
      </c>
      <c r="D61" s="26">
        <v>7260</v>
      </c>
      <c r="E61" s="27">
        <v>72.188525405190418</v>
      </c>
      <c r="F61" s="26">
        <v>6851</v>
      </c>
      <c r="G61" s="27">
        <v>75.970281658904412</v>
      </c>
      <c r="I61" s="27" t="s">
        <v>60</v>
      </c>
      <c r="J61" s="36">
        <v>6706</v>
      </c>
      <c r="K61" s="30">
        <f>(J61/$J$65*100)</f>
        <v>75.971451229183188</v>
      </c>
      <c r="M61" s="25" t="s">
        <v>60</v>
      </c>
      <c r="N61" s="25">
        <v>7406</v>
      </c>
      <c r="O61" s="25">
        <f>N61/$N$65*100</f>
        <v>72.814865794907092</v>
      </c>
      <c r="Q61" s="25" t="s">
        <v>60</v>
      </c>
      <c r="R61" s="25">
        <v>7489</v>
      </c>
      <c r="S61" s="25">
        <v>73</v>
      </c>
    </row>
    <row r="62" spans="1:19" x14ac:dyDescent="0.2">
      <c r="A62" s="12" t="s">
        <v>61</v>
      </c>
      <c r="B62" s="26">
        <v>2038</v>
      </c>
      <c r="C62" s="27">
        <v>21.00597814883529</v>
      </c>
      <c r="D62" s="26">
        <v>2239</v>
      </c>
      <c r="E62" s="27">
        <v>22.263100328129664</v>
      </c>
      <c r="F62" s="26">
        <v>1768</v>
      </c>
      <c r="G62" s="27">
        <v>19.605233976491462</v>
      </c>
      <c r="I62" s="27" t="s">
        <v>61</v>
      </c>
      <c r="J62" s="36">
        <v>1743</v>
      </c>
      <c r="K62" s="30">
        <f>(J62/$J$65*100)</f>
        <v>19.746233148295005</v>
      </c>
      <c r="M62" s="25" t="s">
        <v>61</v>
      </c>
      <c r="N62" s="25">
        <v>2178</v>
      </c>
      <c r="O62" s="25">
        <f t="shared" ref="O62:O64" si="1">N62/$N$65*100</f>
        <v>21.413823616163601</v>
      </c>
      <c r="Q62" s="25" t="s">
        <v>61</v>
      </c>
      <c r="R62" s="25">
        <v>2169</v>
      </c>
      <c r="S62" s="25">
        <f t="shared" ref="S62:S64" si="2">R62/$N$65*100</f>
        <v>21.325336741716647</v>
      </c>
    </row>
    <row r="63" spans="1:19" x14ac:dyDescent="0.2">
      <c r="A63" s="12" t="s">
        <v>62</v>
      </c>
      <c r="B63" s="26">
        <v>343</v>
      </c>
      <c r="C63" s="27">
        <v>3.535353535353535</v>
      </c>
      <c r="D63" s="26">
        <v>290</v>
      </c>
      <c r="E63" s="27">
        <v>2.8835636869841901</v>
      </c>
      <c r="F63" s="26">
        <v>208</v>
      </c>
      <c r="G63" s="27">
        <v>2.3064981148813484</v>
      </c>
      <c r="I63" s="27" t="s">
        <v>62</v>
      </c>
      <c r="J63" s="36">
        <v>224</v>
      </c>
      <c r="K63" s="30">
        <f>(J63/$J$65*100)</f>
        <v>2.5376685170499602</v>
      </c>
      <c r="M63" s="25" t="s">
        <v>62</v>
      </c>
      <c r="N63" s="25">
        <v>325</v>
      </c>
      <c r="O63" s="25">
        <f t="shared" si="1"/>
        <v>3.1953593550290038</v>
      </c>
      <c r="Q63" s="25" t="s">
        <v>62</v>
      </c>
      <c r="R63" s="25">
        <v>353</v>
      </c>
      <c r="S63" s="25">
        <v>3</v>
      </c>
    </row>
    <row r="64" spans="1:19" x14ac:dyDescent="0.2">
      <c r="A64" s="12" t="s">
        <v>63</v>
      </c>
      <c r="B64" s="26">
        <v>294</v>
      </c>
      <c r="C64" s="27">
        <v>3.0303030303030303</v>
      </c>
      <c r="D64" s="26">
        <v>268</v>
      </c>
      <c r="E64" s="27">
        <v>2.6648105796957342</v>
      </c>
      <c r="F64" s="26">
        <v>191</v>
      </c>
      <c r="G64" s="27">
        <v>2.1179862497227768</v>
      </c>
      <c r="I64" s="27" t="s">
        <v>63</v>
      </c>
      <c r="J64" s="36">
        <v>154</v>
      </c>
      <c r="K64" s="30">
        <f>(J64/$J$65*100)</f>
        <v>1.7446471054718478</v>
      </c>
      <c r="M64" s="25" t="s">
        <v>63</v>
      </c>
      <c r="N64" s="25">
        <v>262</v>
      </c>
      <c r="O64" s="25">
        <f t="shared" si="1"/>
        <v>2.5759512339003048</v>
      </c>
      <c r="Q64" s="25" t="s">
        <v>63</v>
      </c>
      <c r="R64" s="25">
        <v>283</v>
      </c>
      <c r="S64" s="25">
        <v>3</v>
      </c>
    </row>
    <row r="65" spans="1:19" x14ac:dyDescent="0.2">
      <c r="A65" s="6" t="s">
        <v>52</v>
      </c>
      <c r="B65" s="23">
        <v>9702</v>
      </c>
      <c r="C65" s="31" t="s">
        <v>64</v>
      </c>
      <c r="D65" s="23">
        <v>10057</v>
      </c>
      <c r="E65" s="31" t="s">
        <v>64</v>
      </c>
      <c r="F65" s="23">
        <v>9018</v>
      </c>
      <c r="G65" s="31" t="s">
        <v>64</v>
      </c>
      <c r="I65" s="35" t="s">
        <v>52</v>
      </c>
      <c r="J65" s="37">
        <v>8827</v>
      </c>
      <c r="K65" s="35">
        <f>SUM(K61:K64)</f>
        <v>100</v>
      </c>
      <c r="L65" s="3"/>
      <c r="M65" s="22" t="s">
        <v>52</v>
      </c>
      <c r="N65" s="22">
        <v>10171</v>
      </c>
      <c r="O65" s="22">
        <f>SUM(O61:O64)</f>
        <v>99.999999999999986</v>
      </c>
      <c r="Q65" s="22" t="s">
        <v>52</v>
      </c>
      <c r="R65" s="22">
        <v>10294</v>
      </c>
      <c r="S65" s="22">
        <f>SUM(S61:S64)</f>
        <v>100.32533674171665</v>
      </c>
    </row>
    <row r="66" spans="1:19" x14ac:dyDescent="0.2">
      <c r="C66" s="33"/>
      <c r="E66" s="33"/>
      <c r="G66" s="33"/>
    </row>
    <row r="67" spans="1:19" x14ac:dyDescent="0.2">
      <c r="C67" s="33"/>
      <c r="E67" s="33"/>
      <c r="G67" s="33"/>
    </row>
    <row r="69" spans="1:19" x14ac:dyDescent="0.2">
      <c r="A69" s="20" t="s">
        <v>67</v>
      </c>
    </row>
    <row r="70" spans="1:19" x14ac:dyDescent="0.2">
      <c r="A70" s="38"/>
      <c r="B70" s="102" t="s">
        <v>0</v>
      </c>
      <c r="C70" s="102"/>
      <c r="D70" s="102" t="s">
        <v>1</v>
      </c>
      <c r="E70" s="102"/>
      <c r="F70" s="102" t="s">
        <v>2</v>
      </c>
      <c r="G70" s="102"/>
      <c r="I70" s="38"/>
      <c r="J70" s="102" t="s">
        <v>3</v>
      </c>
      <c r="K70" s="102"/>
    </row>
    <row r="71" spans="1:19" x14ac:dyDescent="0.2">
      <c r="A71" s="39" t="s">
        <v>68</v>
      </c>
      <c r="B71" s="40" t="s">
        <v>52</v>
      </c>
      <c r="C71" s="40" t="s">
        <v>58</v>
      </c>
      <c r="D71" s="40" t="s">
        <v>52</v>
      </c>
      <c r="E71" s="40" t="s">
        <v>58</v>
      </c>
      <c r="F71" s="40" t="s">
        <v>52</v>
      </c>
      <c r="G71" s="40" t="s">
        <v>58</v>
      </c>
      <c r="I71" s="39" t="s">
        <v>68</v>
      </c>
      <c r="J71" s="41" t="s">
        <v>52</v>
      </c>
      <c r="K71" s="40" t="s">
        <v>58</v>
      </c>
      <c r="M71" s="38"/>
      <c r="N71" s="102" t="s">
        <v>4</v>
      </c>
      <c r="O71" s="102"/>
      <c r="Q71" s="38"/>
      <c r="R71" s="102" t="s">
        <v>131</v>
      </c>
      <c r="S71" s="102"/>
    </row>
    <row r="72" spans="1:19" x14ac:dyDescent="0.2">
      <c r="A72" s="41" t="s">
        <v>69</v>
      </c>
      <c r="B72" s="42">
        <v>14</v>
      </c>
      <c r="C72" s="27">
        <v>0.26768642447418733</v>
      </c>
      <c r="D72" s="42">
        <v>11</v>
      </c>
      <c r="E72" s="43">
        <v>0.21182360870402464</v>
      </c>
      <c r="F72" s="42">
        <v>10</v>
      </c>
      <c r="G72" s="43">
        <v>0.19477989871445267</v>
      </c>
      <c r="I72" s="41" t="s">
        <v>69</v>
      </c>
      <c r="J72" s="41">
        <v>9</v>
      </c>
      <c r="K72" s="44">
        <f t="shared" ref="K72:K84" si="3">J72/$J$85*100</f>
        <v>0.1819652244237768</v>
      </c>
      <c r="M72" s="39" t="s">
        <v>68</v>
      </c>
      <c r="N72" s="41" t="s">
        <v>52</v>
      </c>
      <c r="O72" s="40" t="s">
        <v>58</v>
      </c>
      <c r="Q72" s="39" t="s">
        <v>68</v>
      </c>
      <c r="R72" s="41" t="s">
        <v>52</v>
      </c>
      <c r="S72" s="92" t="s">
        <v>58</v>
      </c>
    </row>
    <row r="73" spans="1:19" x14ac:dyDescent="0.2">
      <c r="A73" s="41" t="s">
        <v>70</v>
      </c>
      <c r="B73" s="42">
        <v>1090</v>
      </c>
      <c r="C73" s="27">
        <v>20.841300191204589</v>
      </c>
      <c r="D73" s="42">
        <v>1083</v>
      </c>
      <c r="E73" s="43">
        <v>20.854997111496246</v>
      </c>
      <c r="F73" s="42">
        <v>1154</v>
      </c>
      <c r="G73" s="43">
        <v>22.477600311647837</v>
      </c>
      <c r="I73" s="41" t="s">
        <v>70</v>
      </c>
      <c r="J73" s="41">
        <v>1045</v>
      </c>
      <c r="K73" s="44">
        <f t="shared" si="3"/>
        <v>21.128184391427414</v>
      </c>
      <c r="M73" s="41" t="s">
        <v>69</v>
      </c>
      <c r="N73" s="41">
        <v>10</v>
      </c>
      <c r="O73" s="45">
        <f>N73/$N$86*100</f>
        <v>0.18786398647379299</v>
      </c>
      <c r="Q73" s="41" t="s">
        <v>69</v>
      </c>
      <c r="R73" s="41">
        <v>6</v>
      </c>
      <c r="S73" s="45">
        <f>R73/$R$86*100</f>
        <v>0.11286681715575619</v>
      </c>
    </row>
    <row r="74" spans="1:19" x14ac:dyDescent="0.2">
      <c r="A74" s="41" t="s">
        <v>71</v>
      </c>
      <c r="B74" s="42">
        <v>205</v>
      </c>
      <c r="C74" s="27">
        <v>3.9196940726577436</v>
      </c>
      <c r="D74" s="42">
        <v>210</v>
      </c>
      <c r="E74" s="43">
        <v>4.0439052570768341</v>
      </c>
      <c r="F74" s="42">
        <v>222</v>
      </c>
      <c r="G74" s="43">
        <v>4.3241137514608496</v>
      </c>
      <c r="I74" s="41" t="s">
        <v>71</v>
      </c>
      <c r="J74" s="41">
        <v>200</v>
      </c>
      <c r="K74" s="44">
        <f t="shared" si="3"/>
        <v>4.0436716538617068</v>
      </c>
      <c r="M74" s="41" t="s">
        <v>70</v>
      </c>
      <c r="N74" s="41">
        <v>1146</v>
      </c>
      <c r="O74" s="45">
        <f t="shared" ref="O74:O85" si="4">N74/$N$86*100</f>
        <v>21.529212849896677</v>
      </c>
      <c r="Q74" s="41" t="s">
        <v>70</v>
      </c>
      <c r="R74" s="41">
        <v>1100</v>
      </c>
      <c r="S74" s="45">
        <f t="shared" ref="S74:S85" si="5">R74/$R$86*100</f>
        <v>20.692249811888637</v>
      </c>
    </row>
    <row r="75" spans="1:19" x14ac:dyDescent="0.2">
      <c r="A75" s="41" t="s">
        <v>72</v>
      </c>
      <c r="B75" s="42">
        <v>1672</v>
      </c>
      <c r="C75" s="27">
        <v>31.969407265774379</v>
      </c>
      <c r="D75" s="42">
        <v>1604</v>
      </c>
      <c r="E75" s="43">
        <v>30.887733487386864</v>
      </c>
      <c r="F75" s="42">
        <v>1604</v>
      </c>
      <c r="G75" s="43">
        <v>31.242695753798206</v>
      </c>
      <c r="I75" s="41" t="s">
        <v>72</v>
      </c>
      <c r="J75" s="41">
        <v>1566</v>
      </c>
      <c r="K75" s="44">
        <f t="shared" si="3"/>
        <v>31.66194904973716</v>
      </c>
      <c r="M75" s="41" t="s">
        <v>71</v>
      </c>
      <c r="N75" s="41">
        <v>218</v>
      </c>
      <c r="O75" s="45">
        <f t="shared" si="4"/>
        <v>4.0954349051286876</v>
      </c>
      <c r="Q75" s="41" t="s">
        <v>71</v>
      </c>
      <c r="R75" s="41">
        <v>176</v>
      </c>
      <c r="S75" s="45">
        <f t="shared" si="5"/>
        <v>3.3107599699021821</v>
      </c>
    </row>
    <row r="76" spans="1:19" x14ac:dyDescent="0.2">
      <c r="A76" s="41" t="s">
        <v>73</v>
      </c>
      <c r="B76" s="42">
        <v>165</v>
      </c>
      <c r="C76" s="27">
        <v>3.1548757170172079</v>
      </c>
      <c r="D76" s="42">
        <v>178</v>
      </c>
      <c r="E76" s="43">
        <v>3.4276911226651259</v>
      </c>
      <c r="F76" s="42">
        <v>149</v>
      </c>
      <c r="G76" s="43">
        <v>2.9022204908453446</v>
      </c>
      <c r="I76" s="41" t="s">
        <v>73</v>
      </c>
      <c r="J76" s="41">
        <v>135</v>
      </c>
      <c r="K76" s="44">
        <f t="shared" si="3"/>
        <v>2.7294783663566515</v>
      </c>
      <c r="M76" s="41" t="s">
        <v>72</v>
      </c>
      <c r="N76" s="41">
        <v>1494</v>
      </c>
      <c r="O76" s="45">
        <f t="shared" si="4"/>
        <v>28.066879579184672</v>
      </c>
      <c r="Q76" s="41" t="s">
        <v>72</v>
      </c>
      <c r="R76" s="41">
        <v>1652</v>
      </c>
      <c r="S76" s="45">
        <f t="shared" si="5"/>
        <v>31.075996990218208</v>
      </c>
    </row>
    <row r="77" spans="1:19" x14ac:dyDescent="0.2">
      <c r="A77" s="41" t="s">
        <v>74</v>
      </c>
      <c r="B77" s="42">
        <v>31</v>
      </c>
      <c r="C77" s="27">
        <v>0.59273422562141498</v>
      </c>
      <c r="D77" s="42">
        <v>12</v>
      </c>
      <c r="E77" s="43">
        <v>0.23108030040439051</v>
      </c>
      <c r="F77" s="42">
        <v>13</v>
      </c>
      <c r="G77" s="43">
        <v>0.25321386832878851</v>
      </c>
      <c r="I77" s="41" t="s">
        <v>74</v>
      </c>
      <c r="J77" s="41">
        <v>8</v>
      </c>
      <c r="K77" s="44">
        <f t="shared" si="3"/>
        <v>0.16174686615446826</v>
      </c>
      <c r="M77" s="41" t="s">
        <v>73</v>
      </c>
      <c r="N77" s="41">
        <v>174</v>
      </c>
      <c r="O77" s="45">
        <f t="shared" si="4"/>
        <v>3.268833364643998</v>
      </c>
      <c r="Q77" s="41" t="s">
        <v>73</v>
      </c>
      <c r="R77" s="41">
        <v>161</v>
      </c>
      <c r="S77" s="45">
        <f t="shared" si="5"/>
        <v>3.0285929270127916</v>
      </c>
    </row>
    <row r="78" spans="1:19" x14ac:dyDescent="0.2">
      <c r="A78" s="41" t="s">
        <v>75</v>
      </c>
      <c r="B78" s="42">
        <v>934</v>
      </c>
      <c r="C78" s="27">
        <v>17.858508604206502</v>
      </c>
      <c r="D78" s="42">
        <v>887</v>
      </c>
      <c r="E78" s="43">
        <v>17.080685538224532</v>
      </c>
      <c r="F78" s="42">
        <v>821</v>
      </c>
      <c r="G78" s="43">
        <v>15.991429684456564</v>
      </c>
      <c r="I78" s="41" t="s">
        <v>75</v>
      </c>
      <c r="J78" s="41">
        <v>898</v>
      </c>
      <c r="K78" s="44">
        <f t="shared" si="3"/>
        <v>18.156085725839059</v>
      </c>
      <c r="M78" s="41" t="s">
        <v>74</v>
      </c>
      <c r="N78" s="41">
        <v>19</v>
      </c>
      <c r="O78" s="45">
        <f t="shared" si="4"/>
        <v>0.35694157430020662</v>
      </c>
      <c r="Q78" s="41" t="s">
        <v>74</v>
      </c>
      <c r="R78" s="41">
        <v>9</v>
      </c>
      <c r="S78" s="45">
        <f t="shared" si="5"/>
        <v>0.16930022573363432</v>
      </c>
    </row>
    <row r="79" spans="1:19" x14ac:dyDescent="0.2">
      <c r="A79" s="41" t="s">
        <v>76</v>
      </c>
      <c r="B79" s="42">
        <v>17</v>
      </c>
      <c r="C79" s="27">
        <v>0.32504780114722753</v>
      </c>
      <c r="D79" s="42">
        <v>17</v>
      </c>
      <c r="E79" s="43">
        <v>0.32736375890621988</v>
      </c>
      <c r="F79" s="42">
        <v>16</v>
      </c>
      <c r="G79" s="43">
        <v>0.31164783794312428</v>
      </c>
      <c r="I79" s="41" t="s">
        <v>76</v>
      </c>
      <c r="J79" s="41">
        <v>5</v>
      </c>
      <c r="K79" s="44">
        <f t="shared" si="3"/>
        <v>0.10109179134654267</v>
      </c>
      <c r="M79" s="41" t="s">
        <v>75</v>
      </c>
      <c r="N79" s="41">
        <v>976</v>
      </c>
      <c r="O79" s="45">
        <f t="shared" si="4"/>
        <v>18.335525079842192</v>
      </c>
      <c r="Q79" s="41" t="s">
        <v>75</v>
      </c>
      <c r="R79" s="41">
        <v>976</v>
      </c>
      <c r="S79" s="45">
        <f t="shared" si="5"/>
        <v>18.35966892400301</v>
      </c>
    </row>
    <row r="80" spans="1:19" x14ac:dyDescent="0.2">
      <c r="A80" s="41" t="s">
        <v>77</v>
      </c>
      <c r="B80" s="42">
        <v>145</v>
      </c>
      <c r="C80" s="27">
        <v>2.7724665391969405</v>
      </c>
      <c r="D80" s="42">
        <v>121</v>
      </c>
      <c r="E80" s="43">
        <v>2.330059695744271</v>
      </c>
      <c r="F80" s="42">
        <v>124</v>
      </c>
      <c r="G80" s="43">
        <v>2.4152707440592129</v>
      </c>
      <c r="I80" s="41" t="s">
        <v>77</v>
      </c>
      <c r="J80" s="41">
        <v>105</v>
      </c>
      <c r="K80" s="44">
        <f t="shared" si="3"/>
        <v>2.1229276182773957</v>
      </c>
      <c r="M80" s="41" t="s">
        <v>76</v>
      </c>
      <c r="N80" s="41">
        <v>10</v>
      </c>
      <c r="O80" s="45">
        <f t="shared" si="4"/>
        <v>0.18786398647379299</v>
      </c>
      <c r="Q80" s="41" t="s">
        <v>76</v>
      </c>
      <c r="R80" s="41">
        <v>12</v>
      </c>
      <c r="S80" s="45">
        <f t="shared" si="5"/>
        <v>0.22573363431151239</v>
      </c>
    </row>
    <row r="81" spans="1:22" x14ac:dyDescent="0.2">
      <c r="A81" s="41" t="s">
        <v>78</v>
      </c>
      <c r="B81" s="42">
        <v>612</v>
      </c>
      <c r="C81" s="27">
        <v>11.70172084130019</v>
      </c>
      <c r="D81" s="42">
        <v>674</v>
      </c>
      <c r="E81" s="43">
        <v>12.979010206046601</v>
      </c>
      <c r="F81" s="42">
        <v>634</v>
      </c>
      <c r="G81" s="43">
        <v>12.3490455784963</v>
      </c>
      <c r="I81" s="41" t="s">
        <v>78</v>
      </c>
      <c r="J81" s="41">
        <v>673</v>
      </c>
      <c r="K81" s="44">
        <f t="shared" si="3"/>
        <v>13.606955115244643</v>
      </c>
      <c r="M81" s="41" t="s">
        <v>77</v>
      </c>
      <c r="N81" s="41">
        <v>150</v>
      </c>
      <c r="O81" s="45">
        <f t="shared" si="4"/>
        <v>2.8179597971068944</v>
      </c>
      <c r="Q81" s="41" t="s">
        <v>77</v>
      </c>
      <c r="R81" s="41">
        <v>132</v>
      </c>
      <c r="S81" s="45">
        <f t="shared" si="5"/>
        <v>2.4830699774266365</v>
      </c>
    </row>
    <row r="82" spans="1:22" x14ac:dyDescent="0.2">
      <c r="A82" s="41" t="s">
        <v>79</v>
      </c>
      <c r="B82" s="42">
        <v>102</v>
      </c>
      <c r="C82" s="27">
        <v>1.9502868068833654</v>
      </c>
      <c r="D82" s="42">
        <v>112</v>
      </c>
      <c r="E82" s="43">
        <v>2.1567494704409782</v>
      </c>
      <c r="F82" s="42">
        <v>105</v>
      </c>
      <c r="G82" s="43">
        <v>2.045188936501753</v>
      </c>
      <c r="I82" s="41" t="s">
        <v>79</v>
      </c>
      <c r="J82" s="41">
        <v>66</v>
      </c>
      <c r="K82" s="44">
        <f t="shared" si="3"/>
        <v>1.3344116457743631</v>
      </c>
      <c r="M82" s="41" t="s">
        <v>78</v>
      </c>
      <c r="N82" s="41">
        <v>689</v>
      </c>
      <c r="O82" s="45">
        <f t="shared" si="4"/>
        <v>12.943828668044336</v>
      </c>
      <c r="Q82" s="41" t="s">
        <v>78</v>
      </c>
      <c r="R82" s="41">
        <v>677</v>
      </c>
      <c r="S82" s="45">
        <f t="shared" si="5"/>
        <v>12.735139202407824</v>
      </c>
    </row>
    <row r="83" spans="1:22" x14ac:dyDescent="0.2">
      <c r="A83" s="41" t="s">
        <v>80</v>
      </c>
      <c r="B83" s="42">
        <v>209</v>
      </c>
      <c r="C83" s="27">
        <v>3.9961759082217974</v>
      </c>
      <c r="D83" s="42">
        <v>237</v>
      </c>
      <c r="E83" s="43">
        <v>4.5638359329867129</v>
      </c>
      <c r="F83" s="42">
        <v>218</v>
      </c>
      <c r="G83" s="43">
        <v>4.2462017919750679</v>
      </c>
      <c r="I83" s="41" t="s">
        <v>80</v>
      </c>
      <c r="J83" s="41">
        <v>184</v>
      </c>
      <c r="K83" s="44">
        <f t="shared" si="3"/>
        <v>3.7201779215527697</v>
      </c>
      <c r="M83" s="41" t="s">
        <v>79</v>
      </c>
      <c r="N83" s="41">
        <v>95</v>
      </c>
      <c r="O83" s="45">
        <f t="shared" si="4"/>
        <v>1.7847078715010332</v>
      </c>
      <c r="Q83" s="41" t="s">
        <v>79</v>
      </c>
      <c r="R83" s="41">
        <v>105</v>
      </c>
      <c r="S83" s="45">
        <f t="shared" si="5"/>
        <v>1.9751693002257338</v>
      </c>
    </row>
    <row r="84" spans="1:22" x14ac:dyDescent="0.2">
      <c r="A84" s="41" t="s">
        <v>81</v>
      </c>
      <c r="B84" s="42">
        <v>34</v>
      </c>
      <c r="C84" s="27">
        <v>0.65009560229445507</v>
      </c>
      <c r="D84" s="42">
        <v>47</v>
      </c>
      <c r="E84" s="43">
        <v>0.90506450991719622</v>
      </c>
      <c r="F84" s="42">
        <v>64</v>
      </c>
      <c r="G84" s="43">
        <v>1.2465913517724971</v>
      </c>
      <c r="I84" s="41" t="s">
        <v>81</v>
      </c>
      <c r="J84" s="41">
        <v>52</v>
      </c>
      <c r="K84" s="44">
        <f t="shared" si="3"/>
        <v>1.0513546300040437</v>
      </c>
      <c r="M84" s="41" t="s">
        <v>80</v>
      </c>
      <c r="N84" s="41">
        <v>261</v>
      </c>
      <c r="O84" s="45">
        <f t="shared" si="4"/>
        <v>4.9032500469659963</v>
      </c>
      <c r="Q84" s="41" t="s">
        <v>80</v>
      </c>
      <c r="R84" s="41">
        <v>215</v>
      </c>
      <c r="S84" s="45">
        <f t="shared" si="5"/>
        <v>4.0443942814145979</v>
      </c>
    </row>
    <row r="85" spans="1:22" ht="12.75" customHeight="1" x14ac:dyDescent="0.2">
      <c r="A85" s="39" t="s">
        <v>52</v>
      </c>
      <c r="B85" s="84">
        <v>5230</v>
      </c>
      <c r="C85" s="85" t="s">
        <v>64</v>
      </c>
      <c r="D85" s="84">
        <v>5193</v>
      </c>
      <c r="E85" s="85" t="s">
        <v>64</v>
      </c>
      <c r="F85" s="84">
        <v>5134</v>
      </c>
      <c r="G85" s="85" t="s">
        <v>64</v>
      </c>
      <c r="I85" s="39" t="s">
        <v>52</v>
      </c>
      <c r="J85" s="41">
        <v>4946</v>
      </c>
      <c r="K85" s="46">
        <f>SUM(K72:K84)</f>
        <v>100.00000000000001</v>
      </c>
      <c r="M85" s="41" t="s">
        <v>81</v>
      </c>
      <c r="N85" s="41">
        <v>81</v>
      </c>
      <c r="O85" s="45">
        <f t="shared" si="4"/>
        <v>1.5216982904377232</v>
      </c>
      <c r="Q85" s="41" t="s">
        <v>81</v>
      </c>
      <c r="R85" s="41">
        <v>95</v>
      </c>
      <c r="S85" s="45">
        <f t="shared" si="5"/>
        <v>1.7870579382994733</v>
      </c>
    </row>
    <row r="86" spans="1:22" x14ac:dyDescent="0.2">
      <c r="D86" s="19"/>
      <c r="F86" s="19"/>
      <c r="H86" s="19"/>
      <c r="M86" s="39" t="s">
        <v>52</v>
      </c>
      <c r="N86" s="39">
        <v>5323</v>
      </c>
      <c r="O86" s="47">
        <f>SUM(O73:O85)</f>
        <v>99.999999999999986</v>
      </c>
      <c r="Q86" s="39" t="s">
        <v>52</v>
      </c>
      <c r="R86" s="39">
        <f>SUM(R73:R85)</f>
        <v>5316</v>
      </c>
      <c r="S86" s="47">
        <f>SUM(S73:S85)</f>
        <v>100</v>
      </c>
    </row>
    <row r="87" spans="1:22" ht="12.75" customHeight="1" x14ac:dyDescent="0.2">
      <c r="A87" s="48" t="s">
        <v>82</v>
      </c>
    </row>
    <row r="88" spans="1:22" ht="12.75" customHeight="1" x14ac:dyDescent="0.2">
      <c r="A88" s="49"/>
      <c r="B88" s="102" t="s">
        <v>0</v>
      </c>
      <c r="C88" s="102"/>
      <c r="D88" s="102" t="s">
        <v>1</v>
      </c>
      <c r="E88" s="102"/>
      <c r="F88" s="102" t="s">
        <v>2</v>
      </c>
      <c r="G88" s="102"/>
      <c r="I88" s="49"/>
      <c r="J88" s="102" t="s">
        <v>3</v>
      </c>
      <c r="K88" s="102"/>
      <c r="L88" s="50"/>
      <c r="M88" s="49"/>
      <c r="N88" s="102" t="s">
        <v>4</v>
      </c>
      <c r="O88" s="102"/>
      <c r="P88" s="50"/>
      <c r="Q88" s="49"/>
      <c r="R88" s="102" t="s">
        <v>131</v>
      </c>
      <c r="S88" s="102"/>
      <c r="T88" s="50"/>
      <c r="U88" s="50"/>
      <c r="V88" s="50"/>
    </row>
    <row r="89" spans="1:22" x14ac:dyDescent="0.2">
      <c r="A89" s="39" t="s">
        <v>68</v>
      </c>
      <c r="B89" s="40" t="s">
        <v>52</v>
      </c>
      <c r="C89" s="40" t="s">
        <v>58</v>
      </c>
      <c r="D89" s="40" t="s">
        <v>52</v>
      </c>
      <c r="E89" s="40" t="s">
        <v>58</v>
      </c>
      <c r="F89" s="40" t="s">
        <v>52</v>
      </c>
      <c r="G89" s="40" t="s">
        <v>58</v>
      </c>
      <c r="I89" s="39" t="s">
        <v>68</v>
      </c>
      <c r="J89" s="40" t="s">
        <v>52</v>
      </c>
      <c r="K89" s="40" t="s">
        <v>58</v>
      </c>
      <c r="M89" s="39" t="s">
        <v>68</v>
      </c>
      <c r="N89" s="40" t="s">
        <v>52</v>
      </c>
      <c r="O89" s="40" t="s">
        <v>58</v>
      </c>
      <c r="Q89" s="39" t="s">
        <v>68</v>
      </c>
      <c r="R89" s="92" t="s">
        <v>52</v>
      </c>
      <c r="S89" s="92" t="s">
        <v>58</v>
      </c>
    </row>
    <row r="90" spans="1:22" x14ac:dyDescent="0.2">
      <c r="A90" s="86" t="s">
        <v>83</v>
      </c>
      <c r="B90" s="87">
        <v>1804</v>
      </c>
      <c r="C90" s="88">
        <v>34.493307839388144</v>
      </c>
      <c r="D90" s="87">
        <v>1759</v>
      </c>
      <c r="E90" s="89">
        <v>33.872520700943575</v>
      </c>
      <c r="F90" s="87">
        <v>1766</v>
      </c>
      <c r="G90" s="89">
        <v>34.398130112972339</v>
      </c>
      <c r="I90" s="51" t="s">
        <v>83</v>
      </c>
      <c r="J90" s="52">
        <v>1679</v>
      </c>
      <c r="K90" s="52">
        <f>J90/$J$94*100</f>
        <v>33.946623534169021</v>
      </c>
      <c r="M90" s="51" t="s">
        <v>83</v>
      </c>
      <c r="N90" s="53">
        <v>1606</v>
      </c>
      <c r="O90" s="52">
        <f>N90/$N$94*100</f>
        <v>30.170956227691153</v>
      </c>
      <c r="Q90" s="51" t="s">
        <v>83</v>
      </c>
      <c r="R90" s="53">
        <v>1648</v>
      </c>
      <c r="S90" s="52">
        <f>R90/$R$94*100</f>
        <v>30.86720359617906</v>
      </c>
    </row>
    <row r="91" spans="1:22" x14ac:dyDescent="0.2">
      <c r="A91" s="86" t="s">
        <v>84</v>
      </c>
      <c r="B91" s="87">
        <v>3374</v>
      </c>
      <c r="C91" s="88">
        <v>64.512428298279161</v>
      </c>
      <c r="D91" s="87">
        <v>3402</v>
      </c>
      <c r="E91" s="89">
        <v>65.511265164644712</v>
      </c>
      <c r="F91" s="87">
        <v>3324</v>
      </c>
      <c r="G91" s="89">
        <v>64.744838332684068</v>
      </c>
      <c r="I91" s="51" t="s">
        <v>84</v>
      </c>
      <c r="J91" s="52">
        <v>3224</v>
      </c>
      <c r="K91" s="52">
        <f>J91/$J$94*100</f>
        <v>65.183987060250701</v>
      </c>
      <c r="M91" s="51" t="s">
        <v>84</v>
      </c>
      <c r="N91" s="53">
        <v>3667</v>
      </c>
      <c r="O91" s="52">
        <f t="shared" ref="O91:O93" si="6">N91/$N$94*100</f>
        <v>68.88972383993989</v>
      </c>
      <c r="Q91" s="51" t="s">
        <v>84</v>
      </c>
      <c r="R91" s="53">
        <v>3635</v>
      </c>
      <c r="S91" s="52">
        <f t="shared" ref="S91:S93" si="7">R91/$R$94*100</f>
        <v>68.083910844727484</v>
      </c>
    </row>
    <row r="92" spans="1:22" x14ac:dyDescent="0.2">
      <c r="A92" s="86" t="s">
        <v>85</v>
      </c>
      <c r="B92" s="87">
        <v>51</v>
      </c>
      <c r="C92" s="88">
        <v>0.97514340344168271</v>
      </c>
      <c r="D92" s="87">
        <v>32</v>
      </c>
      <c r="E92" s="89">
        <v>0.61621413441170803</v>
      </c>
      <c r="F92" s="87">
        <v>44</v>
      </c>
      <c r="G92" s="89">
        <v>0.85703155434359179</v>
      </c>
      <c r="I92" s="51" t="s">
        <v>85</v>
      </c>
      <c r="J92" s="52">
        <v>42</v>
      </c>
      <c r="K92" s="52">
        <f>J92/$J$94*100</f>
        <v>0.84917104731095838</v>
      </c>
      <c r="M92" s="51" t="s">
        <v>85</v>
      </c>
      <c r="N92" s="53">
        <v>47</v>
      </c>
      <c r="O92" s="52">
        <f t="shared" si="6"/>
        <v>0.88296073642682693</v>
      </c>
      <c r="Q92" s="51" t="s">
        <v>85</v>
      </c>
      <c r="R92" s="53">
        <v>55</v>
      </c>
      <c r="S92" s="52">
        <f t="shared" si="7"/>
        <v>1.0301554598239371</v>
      </c>
    </row>
    <row r="93" spans="1:22" x14ac:dyDescent="0.2">
      <c r="A93" s="86" t="s">
        <v>86</v>
      </c>
      <c r="B93" s="87">
        <v>1</v>
      </c>
      <c r="C93" s="88">
        <v>1.9120458891013385E-2</v>
      </c>
      <c r="D93" s="87">
        <v>0</v>
      </c>
      <c r="E93" s="89">
        <v>0</v>
      </c>
      <c r="F93" s="87">
        <v>0</v>
      </c>
      <c r="G93" s="89">
        <v>0</v>
      </c>
      <c r="I93" s="51" t="s">
        <v>86</v>
      </c>
      <c r="J93" s="52">
        <v>1</v>
      </c>
      <c r="K93" s="52">
        <f>J93/$J$94*100</f>
        <v>2.0218358269308533E-2</v>
      </c>
      <c r="M93" s="51" t="s">
        <v>86</v>
      </c>
      <c r="N93" s="53">
        <v>3</v>
      </c>
      <c r="O93" s="52">
        <f t="shared" si="6"/>
        <v>5.6359195942137896E-2</v>
      </c>
      <c r="Q93" s="51" t="s">
        <v>86</v>
      </c>
      <c r="R93" s="53">
        <v>1</v>
      </c>
      <c r="S93" s="52">
        <f t="shared" si="7"/>
        <v>1.8730099269526127E-2</v>
      </c>
    </row>
    <row r="94" spans="1:22" x14ac:dyDescent="0.2">
      <c r="A94" s="86" t="s">
        <v>52</v>
      </c>
      <c r="B94" s="87">
        <v>5230</v>
      </c>
      <c r="C94" s="90" t="s">
        <v>64</v>
      </c>
      <c r="D94" s="87">
        <v>5193</v>
      </c>
      <c r="E94" s="90" t="s">
        <v>64</v>
      </c>
      <c r="F94" s="87">
        <v>5134</v>
      </c>
      <c r="G94" s="90" t="s">
        <v>64</v>
      </c>
      <c r="I94" s="51" t="s">
        <v>52</v>
      </c>
      <c r="J94" s="52">
        <v>4946</v>
      </c>
      <c r="K94" s="52">
        <f>SUM(K90:K93)</f>
        <v>99.999999999999986</v>
      </c>
      <c r="M94" s="51" t="s">
        <v>52</v>
      </c>
      <c r="N94" s="53">
        <v>5323</v>
      </c>
      <c r="O94" s="52">
        <f>SUM(O90:O93)</f>
        <v>100</v>
      </c>
      <c r="Q94" s="51" t="s">
        <v>52</v>
      </c>
      <c r="R94" s="53">
        <f>SUM(R90:R93)</f>
        <v>5339</v>
      </c>
      <c r="S94" s="52">
        <f>SUM(S90:S93)</f>
        <v>100</v>
      </c>
    </row>
    <row r="95" spans="1:22" x14ac:dyDescent="0.2">
      <c r="B95" s="54"/>
      <c r="E95" s="54"/>
      <c r="F95" s="33"/>
      <c r="G95" s="33"/>
      <c r="J95" s="54"/>
    </row>
    <row r="98" spans="1:125" x14ac:dyDescent="0.2">
      <c r="A98" s="20" t="s">
        <v>87</v>
      </c>
    </row>
    <row r="99" spans="1:125" ht="14.45" customHeight="1" x14ac:dyDescent="0.2">
      <c r="A99" s="20"/>
      <c r="B99" s="99" t="s">
        <v>0</v>
      </c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 t="s">
        <v>1</v>
      </c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 t="s">
        <v>2</v>
      </c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L99" s="109" t="s">
        <v>129</v>
      </c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G99" s="109" t="s">
        <v>130</v>
      </c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B99" s="109" t="s">
        <v>132</v>
      </c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</row>
    <row r="100" spans="1:125" ht="40.5" x14ac:dyDescent="0.2">
      <c r="A100" s="6" t="s">
        <v>6</v>
      </c>
      <c r="B100" s="55" t="s">
        <v>88</v>
      </c>
      <c r="C100" s="55" t="s">
        <v>89</v>
      </c>
      <c r="D100" s="55" t="s">
        <v>90</v>
      </c>
      <c r="E100" s="55" t="s">
        <v>91</v>
      </c>
      <c r="F100" s="55" t="s">
        <v>92</v>
      </c>
      <c r="G100" s="55" t="s">
        <v>93</v>
      </c>
      <c r="H100" s="55" t="s">
        <v>94</v>
      </c>
      <c r="I100" s="55" t="s">
        <v>95</v>
      </c>
      <c r="J100" s="55" t="s">
        <v>96</v>
      </c>
      <c r="K100" s="55" t="s">
        <v>97</v>
      </c>
      <c r="L100" s="55" t="s">
        <v>98</v>
      </c>
      <c r="M100" s="55" t="s">
        <v>99</v>
      </c>
      <c r="N100" s="55" t="s">
        <v>100</v>
      </c>
      <c r="O100" s="55" t="s">
        <v>101</v>
      </c>
      <c r="P100" s="55" t="s">
        <v>102</v>
      </c>
      <c r="Q100" s="55" t="s">
        <v>103</v>
      </c>
      <c r="R100" s="55" t="s">
        <v>104</v>
      </c>
      <c r="S100" s="55" t="s">
        <v>81</v>
      </c>
      <c r="T100" s="55" t="s">
        <v>52</v>
      </c>
      <c r="U100" s="56"/>
      <c r="V100" s="6" t="s">
        <v>6</v>
      </c>
      <c r="W100" s="55" t="s">
        <v>88</v>
      </c>
      <c r="X100" s="55" t="s">
        <v>89</v>
      </c>
      <c r="Y100" s="55" t="s">
        <v>90</v>
      </c>
      <c r="Z100" s="55" t="s">
        <v>91</v>
      </c>
      <c r="AA100" s="55" t="s">
        <v>92</v>
      </c>
      <c r="AB100" s="55" t="s">
        <v>93</v>
      </c>
      <c r="AC100" s="55" t="s">
        <v>94</v>
      </c>
      <c r="AD100" s="55" t="s">
        <v>95</v>
      </c>
      <c r="AE100" s="55" t="s">
        <v>96</v>
      </c>
      <c r="AF100" s="55" t="s">
        <v>97</v>
      </c>
      <c r="AG100" s="57" t="s">
        <v>98</v>
      </c>
      <c r="AH100" s="55" t="s">
        <v>99</v>
      </c>
      <c r="AI100" s="55" t="s">
        <v>100</v>
      </c>
      <c r="AJ100" s="55" t="s">
        <v>101</v>
      </c>
      <c r="AK100" s="55" t="s">
        <v>102</v>
      </c>
      <c r="AL100" s="55" t="s">
        <v>103</v>
      </c>
      <c r="AM100" s="55" t="s">
        <v>104</v>
      </c>
      <c r="AN100" s="55" t="s">
        <v>81</v>
      </c>
      <c r="AO100" s="55" t="s">
        <v>52</v>
      </c>
      <c r="AP100" s="56"/>
      <c r="AQ100" s="6" t="s">
        <v>6</v>
      </c>
      <c r="AR100" s="55" t="s">
        <v>88</v>
      </c>
      <c r="AS100" s="55" t="s">
        <v>89</v>
      </c>
      <c r="AT100" s="55" t="s">
        <v>90</v>
      </c>
      <c r="AU100" s="55" t="s">
        <v>91</v>
      </c>
      <c r="AV100" s="55" t="s">
        <v>92</v>
      </c>
      <c r="AW100" s="55" t="s">
        <v>93</v>
      </c>
      <c r="AX100" s="55" t="s">
        <v>94</v>
      </c>
      <c r="AY100" s="55" t="s">
        <v>95</v>
      </c>
      <c r="AZ100" s="55" t="s">
        <v>96</v>
      </c>
      <c r="BA100" s="55" t="s">
        <v>97</v>
      </c>
      <c r="BB100" s="55" t="s">
        <v>98</v>
      </c>
      <c r="BC100" s="55" t="s">
        <v>99</v>
      </c>
      <c r="BD100" s="55" t="s">
        <v>100</v>
      </c>
      <c r="BE100" s="55" t="s">
        <v>101</v>
      </c>
      <c r="BF100" s="55" t="s">
        <v>102</v>
      </c>
      <c r="BG100" s="55" t="s">
        <v>103</v>
      </c>
      <c r="BH100" s="55" t="s">
        <v>104</v>
      </c>
      <c r="BI100" s="55" t="s">
        <v>81</v>
      </c>
      <c r="BJ100" s="55" t="s">
        <v>52</v>
      </c>
      <c r="BL100" s="58" t="s">
        <v>6</v>
      </c>
      <c r="BM100" s="59" t="s">
        <v>88</v>
      </c>
      <c r="BN100" s="59" t="s">
        <v>89</v>
      </c>
      <c r="BO100" s="59" t="s">
        <v>90</v>
      </c>
      <c r="BP100" s="59" t="s">
        <v>91</v>
      </c>
      <c r="BQ100" s="59" t="s">
        <v>92</v>
      </c>
      <c r="BR100" s="59" t="s">
        <v>93</v>
      </c>
      <c r="BS100" s="59" t="s">
        <v>94</v>
      </c>
      <c r="BT100" s="59" t="s">
        <v>95</v>
      </c>
      <c r="BU100" s="59" t="s">
        <v>96</v>
      </c>
      <c r="BV100" s="59" t="s">
        <v>97</v>
      </c>
      <c r="BW100" s="59" t="s">
        <v>98</v>
      </c>
      <c r="BX100" s="59" t="s">
        <v>99</v>
      </c>
      <c r="BY100" s="59" t="s">
        <v>100</v>
      </c>
      <c r="BZ100" s="59" t="s">
        <v>101</v>
      </c>
      <c r="CA100" s="59" t="s">
        <v>102</v>
      </c>
      <c r="CB100" s="59" t="s">
        <v>103</v>
      </c>
      <c r="CC100" s="59" t="s">
        <v>104</v>
      </c>
      <c r="CD100" s="59" t="s">
        <v>81</v>
      </c>
      <c r="CE100" s="59" t="s">
        <v>52</v>
      </c>
      <c r="CG100" s="60" t="s">
        <v>6</v>
      </c>
      <c r="CH100" s="60" t="s">
        <v>88</v>
      </c>
      <c r="CI100" s="60" t="s">
        <v>89</v>
      </c>
      <c r="CJ100" s="60" t="s">
        <v>90</v>
      </c>
      <c r="CK100" s="60" t="s">
        <v>91</v>
      </c>
      <c r="CL100" s="60" t="s">
        <v>92</v>
      </c>
      <c r="CM100" s="60" t="s">
        <v>93</v>
      </c>
      <c r="CN100" s="60" t="s">
        <v>94</v>
      </c>
      <c r="CO100" s="60" t="s">
        <v>95</v>
      </c>
      <c r="CP100" s="60" t="s">
        <v>96</v>
      </c>
      <c r="CQ100" s="60" t="s">
        <v>97</v>
      </c>
      <c r="CR100" s="60" t="s">
        <v>98</v>
      </c>
      <c r="CS100" s="60" t="s">
        <v>99</v>
      </c>
      <c r="CT100" s="60" t="s">
        <v>100</v>
      </c>
      <c r="CU100" s="60" t="s">
        <v>101</v>
      </c>
      <c r="CV100" s="60" t="s">
        <v>102</v>
      </c>
      <c r="CW100" s="60" t="s">
        <v>103</v>
      </c>
      <c r="CX100" s="60" t="s">
        <v>104</v>
      </c>
      <c r="CY100" s="60" t="s">
        <v>81</v>
      </c>
      <c r="CZ100" s="60" t="s">
        <v>52</v>
      </c>
      <c r="DB100" s="60" t="s">
        <v>6</v>
      </c>
      <c r="DC100" s="60" t="s">
        <v>88</v>
      </c>
      <c r="DD100" s="60" t="s">
        <v>89</v>
      </c>
      <c r="DE100" s="60" t="s">
        <v>90</v>
      </c>
      <c r="DF100" s="60" t="s">
        <v>91</v>
      </c>
      <c r="DG100" s="60" t="s">
        <v>92</v>
      </c>
      <c r="DH100" s="60" t="s">
        <v>93</v>
      </c>
      <c r="DI100" s="60" t="s">
        <v>94</v>
      </c>
      <c r="DJ100" s="60" t="s">
        <v>95</v>
      </c>
      <c r="DK100" s="60" t="s">
        <v>96</v>
      </c>
      <c r="DL100" s="60" t="s">
        <v>97</v>
      </c>
      <c r="DM100" s="60" t="s">
        <v>98</v>
      </c>
      <c r="DN100" s="60" t="s">
        <v>99</v>
      </c>
      <c r="DO100" s="60" t="s">
        <v>100</v>
      </c>
      <c r="DP100" s="60" t="s">
        <v>101</v>
      </c>
      <c r="DQ100" s="60" t="s">
        <v>102</v>
      </c>
      <c r="DR100" s="60" t="s">
        <v>103</v>
      </c>
      <c r="DS100" s="60" t="s">
        <v>104</v>
      </c>
      <c r="DT100" s="60" t="s">
        <v>81</v>
      </c>
      <c r="DU100" s="60" t="s">
        <v>52</v>
      </c>
    </row>
    <row r="101" spans="1:125" ht="15" x14ac:dyDescent="0.2">
      <c r="A101" s="6" t="s">
        <v>15</v>
      </c>
      <c r="B101" s="61">
        <v>19</v>
      </c>
      <c r="C101" s="61">
        <v>0</v>
      </c>
      <c r="D101" s="61">
        <v>4</v>
      </c>
      <c r="E101" s="61">
        <v>0</v>
      </c>
      <c r="F101" s="61">
        <v>3</v>
      </c>
      <c r="G101" s="61">
        <v>0</v>
      </c>
      <c r="H101" s="61">
        <v>0</v>
      </c>
      <c r="I101" s="61">
        <v>5</v>
      </c>
      <c r="J101" s="61">
        <v>0</v>
      </c>
      <c r="K101" s="61">
        <v>0</v>
      </c>
      <c r="L101" s="61">
        <v>3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2</v>
      </c>
      <c r="S101" s="61">
        <v>1</v>
      </c>
      <c r="T101" s="61">
        <v>37</v>
      </c>
      <c r="U101" s="62"/>
      <c r="V101" s="6" t="s">
        <v>15</v>
      </c>
      <c r="W101" s="61">
        <v>7</v>
      </c>
      <c r="X101" s="61">
        <v>0</v>
      </c>
      <c r="Y101" s="61">
        <v>10</v>
      </c>
      <c r="Z101" s="61">
        <v>1</v>
      </c>
      <c r="AA101" s="61">
        <v>4</v>
      </c>
      <c r="AB101" s="61">
        <v>0</v>
      </c>
      <c r="AC101" s="61">
        <v>0</v>
      </c>
      <c r="AD101" s="61">
        <v>3</v>
      </c>
      <c r="AE101" s="61">
        <v>0</v>
      </c>
      <c r="AF101" s="61">
        <v>0</v>
      </c>
      <c r="AG101" s="63">
        <v>3</v>
      </c>
      <c r="AH101" s="61">
        <v>0</v>
      </c>
      <c r="AI101" s="61">
        <v>0</v>
      </c>
      <c r="AJ101" s="61">
        <v>0</v>
      </c>
      <c r="AK101" s="61">
        <v>0</v>
      </c>
      <c r="AL101" s="61">
        <v>0</v>
      </c>
      <c r="AM101" s="61">
        <v>7</v>
      </c>
      <c r="AN101" s="61">
        <v>1</v>
      </c>
      <c r="AO101" s="61">
        <v>36</v>
      </c>
      <c r="AP101" s="62"/>
      <c r="AQ101" s="6" t="s">
        <v>15</v>
      </c>
      <c r="AR101" s="61">
        <v>20</v>
      </c>
      <c r="AS101" s="61">
        <v>0</v>
      </c>
      <c r="AT101" s="61">
        <v>1</v>
      </c>
      <c r="AU101" s="61">
        <v>1</v>
      </c>
      <c r="AV101" s="61">
        <v>1</v>
      </c>
      <c r="AW101" s="61">
        <v>1</v>
      </c>
      <c r="AX101" s="61">
        <v>0</v>
      </c>
      <c r="AY101" s="61">
        <v>0</v>
      </c>
      <c r="AZ101" s="61">
        <v>3</v>
      </c>
      <c r="BA101" s="61">
        <v>0</v>
      </c>
      <c r="BB101" s="61">
        <v>4</v>
      </c>
      <c r="BC101" s="61">
        <v>0</v>
      </c>
      <c r="BD101" s="61">
        <v>0</v>
      </c>
      <c r="BE101" s="61">
        <v>0</v>
      </c>
      <c r="BF101" s="61">
        <v>0</v>
      </c>
      <c r="BG101" s="61">
        <v>0</v>
      </c>
      <c r="BH101" s="61">
        <v>0</v>
      </c>
      <c r="BI101" s="61">
        <v>1</v>
      </c>
      <c r="BJ101" s="61">
        <v>32</v>
      </c>
      <c r="BL101" s="58" t="s">
        <v>15</v>
      </c>
      <c r="BM101" s="60">
        <v>4</v>
      </c>
      <c r="BN101" s="60">
        <v>0</v>
      </c>
      <c r="BO101" s="60">
        <v>5</v>
      </c>
      <c r="BP101" s="60">
        <v>0</v>
      </c>
      <c r="BQ101" s="60">
        <v>5</v>
      </c>
      <c r="BR101" s="60">
        <v>0</v>
      </c>
      <c r="BS101" s="60">
        <v>0</v>
      </c>
      <c r="BT101" s="60">
        <v>4</v>
      </c>
      <c r="BU101" s="60">
        <v>2</v>
      </c>
      <c r="BV101" s="60">
        <v>0</v>
      </c>
      <c r="BW101" s="60">
        <v>3</v>
      </c>
      <c r="BX101" s="60">
        <v>0</v>
      </c>
      <c r="BY101" s="60">
        <v>0</v>
      </c>
      <c r="BZ101" s="60">
        <v>1</v>
      </c>
      <c r="CA101" s="60">
        <v>0</v>
      </c>
      <c r="CB101" s="60">
        <v>0</v>
      </c>
      <c r="CC101" s="60">
        <v>0</v>
      </c>
      <c r="CD101" s="60">
        <v>0</v>
      </c>
      <c r="CE101" s="64">
        <v>24</v>
      </c>
      <c r="CG101" s="60" t="s">
        <v>15</v>
      </c>
      <c r="CH101" s="60">
        <v>8</v>
      </c>
      <c r="CI101" s="60">
        <v>0</v>
      </c>
      <c r="CJ101" s="60">
        <v>2</v>
      </c>
      <c r="CK101" s="60">
        <v>0</v>
      </c>
      <c r="CL101" s="60">
        <v>7</v>
      </c>
      <c r="CM101" s="60">
        <v>0</v>
      </c>
      <c r="CN101" s="60">
        <v>0</v>
      </c>
      <c r="CO101" s="60">
        <v>2</v>
      </c>
      <c r="CP101" s="60">
        <v>1</v>
      </c>
      <c r="CQ101" s="60">
        <v>0</v>
      </c>
      <c r="CR101" s="60">
        <v>2</v>
      </c>
      <c r="CS101" s="60">
        <v>0</v>
      </c>
      <c r="CT101" s="60">
        <v>0</v>
      </c>
      <c r="CU101" s="60">
        <v>0</v>
      </c>
      <c r="CV101" s="60">
        <v>0</v>
      </c>
      <c r="CW101" s="60">
        <v>2</v>
      </c>
      <c r="CX101" s="60">
        <v>0</v>
      </c>
      <c r="CY101" s="60">
        <v>3</v>
      </c>
      <c r="CZ101" s="60">
        <v>27</v>
      </c>
      <c r="DB101" s="60" t="s">
        <v>15</v>
      </c>
      <c r="DC101" s="60">
        <v>20</v>
      </c>
      <c r="DD101" s="60">
        <v>0</v>
      </c>
      <c r="DE101" s="60">
        <v>5</v>
      </c>
      <c r="DF101" s="60">
        <v>1</v>
      </c>
      <c r="DG101" s="60">
        <v>8</v>
      </c>
      <c r="DH101" s="60">
        <v>0</v>
      </c>
      <c r="DI101" s="60">
        <v>0</v>
      </c>
      <c r="DJ101" s="60">
        <v>3</v>
      </c>
      <c r="DK101" s="60">
        <v>0</v>
      </c>
      <c r="DL101" s="60">
        <v>0</v>
      </c>
      <c r="DM101" s="60">
        <v>2</v>
      </c>
      <c r="DN101" s="60">
        <v>1</v>
      </c>
      <c r="DO101" s="60">
        <v>0</v>
      </c>
      <c r="DP101" s="60">
        <v>1</v>
      </c>
      <c r="DQ101" s="60">
        <v>0</v>
      </c>
      <c r="DR101" s="60">
        <v>0</v>
      </c>
      <c r="DS101" s="60">
        <v>0</v>
      </c>
      <c r="DT101" s="60">
        <v>0</v>
      </c>
      <c r="DU101" s="60">
        <v>41</v>
      </c>
    </row>
    <row r="102" spans="1:125" ht="15" x14ac:dyDescent="0.2">
      <c r="A102" s="6" t="s">
        <v>16</v>
      </c>
      <c r="B102" s="61">
        <v>57</v>
      </c>
      <c r="C102" s="61">
        <v>0</v>
      </c>
      <c r="D102" s="61">
        <v>3</v>
      </c>
      <c r="E102" s="61">
        <v>2</v>
      </c>
      <c r="F102" s="61">
        <v>0</v>
      </c>
      <c r="G102" s="61">
        <v>1</v>
      </c>
      <c r="H102" s="61">
        <v>0</v>
      </c>
      <c r="I102" s="61">
        <v>17</v>
      </c>
      <c r="J102" s="61">
        <v>1</v>
      </c>
      <c r="K102" s="61">
        <v>0</v>
      </c>
      <c r="L102" s="61">
        <v>3</v>
      </c>
      <c r="M102" s="61">
        <v>10</v>
      </c>
      <c r="N102" s="61">
        <v>0</v>
      </c>
      <c r="O102" s="61">
        <v>0</v>
      </c>
      <c r="P102" s="61">
        <v>0</v>
      </c>
      <c r="Q102" s="61">
        <v>0</v>
      </c>
      <c r="R102" s="61">
        <v>0</v>
      </c>
      <c r="S102" s="61">
        <v>0</v>
      </c>
      <c r="T102" s="61">
        <v>94</v>
      </c>
      <c r="U102" s="62"/>
      <c r="V102" s="6" t="s">
        <v>16</v>
      </c>
      <c r="W102" s="61">
        <v>60</v>
      </c>
      <c r="X102" s="61">
        <v>0</v>
      </c>
      <c r="Y102" s="61">
        <v>7</v>
      </c>
      <c r="Z102" s="61">
        <v>0</v>
      </c>
      <c r="AA102" s="61">
        <v>0</v>
      </c>
      <c r="AB102" s="61">
        <v>4</v>
      </c>
      <c r="AC102" s="61">
        <v>0</v>
      </c>
      <c r="AD102" s="61">
        <v>16</v>
      </c>
      <c r="AE102" s="61">
        <v>0</v>
      </c>
      <c r="AF102" s="61">
        <v>0</v>
      </c>
      <c r="AG102" s="63">
        <v>5</v>
      </c>
      <c r="AH102" s="61">
        <v>14</v>
      </c>
      <c r="AI102" s="61">
        <v>1</v>
      </c>
      <c r="AJ102" s="61">
        <v>0</v>
      </c>
      <c r="AK102" s="61">
        <v>0</v>
      </c>
      <c r="AL102" s="61">
        <v>0</v>
      </c>
      <c r="AM102" s="61">
        <v>3</v>
      </c>
      <c r="AN102" s="61">
        <v>0</v>
      </c>
      <c r="AO102" s="61">
        <v>110</v>
      </c>
      <c r="AP102" s="62"/>
      <c r="AQ102" s="6" t="s">
        <v>16</v>
      </c>
      <c r="AR102" s="61">
        <v>70</v>
      </c>
      <c r="AS102" s="61">
        <v>0</v>
      </c>
      <c r="AT102" s="61">
        <v>3</v>
      </c>
      <c r="AU102" s="61">
        <v>3</v>
      </c>
      <c r="AV102" s="61">
        <v>0</v>
      </c>
      <c r="AW102" s="61">
        <v>0</v>
      </c>
      <c r="AX102" s="61">
        <v>0</v>
      </c>
      <c r="AY102" s="61">
        <v>11</v>
      </c>
      <c r="AZ102" s="61">
        <v>1</v>
      </c>
      <c r="BA102" s="61">
        <v>0</v>
      </c>
      <c r="BB102" s="61">
        <v>3</v>
      </c>
      <c r="BC102" s="61">
        <v>14</v>
      </c>
      <c r="BD102" s="61">
        <v>0</v>
      </c>
      <c r="BE102" s="61">
        <v>0</v>
      </c>
      <c r="BF102" s="61">
        <v>0</v>
      </c>
      <c r="BG102" s="61">
        <v>0</v>
      </c>
      <c r="BH102" s="61">
        <v>2</v>
      </c>
      <c r="BI102" s="61">
        <v>0</v>
      </c>
      <c r="BJ102" s="61">
        <v>107</v>
      </c>
      <c r="BL102" s="58" t="s">
        <v>16</v>
      </c>
      <c r="BM102" s="60">
        <v>66</v>
      </c>
      <c r="BN102" s="60">
        <v>0</v>
      </c>
      <c r="BO102" s="60">
        <v>2</v>
      </c>
      <c r="BP102" s="60">
        <v>1</v>
      </c>
      <c r="BQ102" s="60">
        <v>0</v>
      </c>
      <c r="BR102" s="60">
        <v>0</v>
      </c>
      <c r="BS102" s="60">
        <v>0</v>
      </c>
      <c r="BT102" s="60">
        <v>15</v>
      </c>
      <c r="BU102" s="60">
        <v>1</v>
      </c>
      <c r="BV102" s="60">
        <v>0</v>
      </c>
      <c r="BW102" s="60">
        <v>4</v>
      </c>
      <c r="BX102" s="60">
        <v>6</v>
      </c>
      <c r="BY102" s="60">
        <v>0</v>
      </c>
      <c r="BZ102" s="60">
        <v>0</v>
      </c>
      <c r="CA102" s="60">
        <v>0</v>
      </c>
      <c r="CB102" s="60">
        <v>0</v>
      </c>
      <c r="CC102" s="60">
        <v>0</v>
      </c>
      <c r="CD102" s="60">
        <v>0</v>
      </c>
      <c r="CE102" s="64">
        <v>95</v>
      </c>
      <c r="CG102" s="60" t="s">
        <v>16</v>
      </c>
      <c r="CH102" s="60">
        <v>62</v>
      </c>
      <c r="CI102" s="60">
        <v>0</v>
      </c>
      <c r="CJ102" s="60">
        <v>4</v>
      </c>
      <c r="CK102" s="60">
        <v>0</v>
      </c>
      <c r="CL102" s="60">
        <v>0</v>
      </c>
      <c r="CM102" s="60">
        <v>0</v>
      </c>
      <c r="CN102" s="60">
        <v>0</v>
      </c>
      <c r="CO102" s="60">
        <v>10</v>
      </c>
      <c r="CP102" s="60">
        <v>0</v>
      </c>
      <c r="CQ102" s="60">
        <v>0</v>
      </c>
      <c r="CR102" s="60">
        <v>3</v>
      </c>
      <c r="CS102" s="60">
        <v>13</v>
      </c>
      <c r="CT102" s="60">
        <v>0</v>
      </c>
      <c r="CU102" s="60">
        <v>0</v>
      </c>
      <c r="CV102" s="60">
        <v>0</v>
      </c>
      <c r="CW102" s="60">
        <v>0</v>
      </c>
      <c r="CX102" s="60">
        <v>0</v>
      </c>
      <c r="CY102" s="60">
        <v>0</v>
      </c>
      <c r="CZ102" s="60">
        <v>92</v>
      </c>
      <c r="DB102" s="60" t="s">
        <v>16</v>
      </c>
      <c r="DC102" s="60">
        <v>75</v>
      </c>
      <c r="DD102" s="60">
        <v>0</v>
      </c>
      <c r="DE102" s="60">
        <v>2</v>
      </c>
      <c r="DF102" s="60">
        <v>2</v>
      </c>
      <c r="DG102" s="60">
        <v>0</v>
      </c>
      <c r="DH102" s="60">
        <v>0</v>
      </c>
      <c r="DI102" s="60">
        <v>0</v>
      </c>
      <c r="DJ102" s="60">
        <v>15</v>
      </c>
      <c r="DK102" s="60">
        <v>1</v>
      </c>
      <c r="DL102" s="60">
        <v>1</v>
      </c>
      <c r="DM102" s="60">
        <v>2</v>
      </c>
      <c r="DN102" s="60">
        <v>3</v>
      </c>
      <c r="DO102" s="60">
        <v>0</v>
      </c>
      <c r="DP102" s="60">
        <v>0</v>
      </c>
      <c r="DQ102" s="60">
        <v>0</v>
      </c>
      <c r="DR102" s="60">
        <v>0</v>
      </c>
      <c r="DS102" s="60">
        <v>0</v>
      </c>
      <c r="DT102" s="60">
        <v>0</v>
      </c>
      <c r="DU102" s="60">
        <v>101</v>
      </c>
    </row>
    <row r="103" spans="1:125" ht="15" x14ac:dyDescent="0.2">
      <c r="A103" s="6" t="s">
        <v>17</v>
      </c>
      <c r="B103" s="61">
        <v>15</v>
      </c>
      <c r="C103" s="61">
        <v>0</v>
      </c>
      <c r="D103" s="61">
        <v>0</v>
      </c>
      <c r="E103" s="61">
        <v>0</v>
      </c>
      <c r="F103" s="61">
        <v>2</v>
      </c>
      <c r="G103" s="61">
        <v>0</v>
      </c>
      <c r="H103" s="61">
        <v>0</v>
      </c>
      <c r="I103" s="61">
        <v>1</v>
      </c>
      <c r="J103" s="61">
        <v>4</v>
      </c>
      <c r="K103" s="61">
        <v>0</v>
      </c>
      <c r="L103" s="61">
        <v>1</v>
      </c>
      <c r="M103" s="61">
        <v>0</v>
      </c>
      <c r="N103" s="61">
        <v>0</v>
      </c>
      <c r="O103" s="61">
        <v>0</v>
      </c>
      <c r="P103" s="61">
        <v>0</v>
      </c>
      <c r="Q103" s="61">
        <v>1</v>
      </c>
      <c r="R103" s="61">
        <v>0</v>
      </c>
      <c r="S103" s="61">
        <v>0</v>
      </c>
      <c r="T103" s="61">
        <v>24</v>
      </c>
      <c r="U103" s="62"/>
      <c r="V103" s="6" t="s">
        <v>17</v>
      </c>
      <c r="W103" s="61">
        <v>15</v>
      </c>
      <c r="X103" s="61">
        <v>0</v>
      </c>
      <c r="Y103" s="61">
        <v>0</v>
      </c>
      <c r="Z103" s="61">
        <v>0</v>
      </c>
      <c r="AA103" s="61">
        <v>3</v>
      </c>
      <c r="AB103" s="61">
        <v>0</v>
      </c>
      <c r="AC103" s="61">
        <v>0</v>
      </c>
      <c r="AD103" s="61">
        <v>2</v>
      </c>
      <c r="AE103" s="61">
        <v>1</v>
      </c>
      <c r="AF103" s="61">
        <v>0</v>
      </c>
      <c r="AG103" s="63">
        <v>1</v>
      </c>
      <c r="AH103" s="61">
        <v>0</v>
      </c>
      <c r="AI103" s="61">
        <v>0</v>
      </c>
      <c r="AJ103" s="61">
        <v>0</v>
      </c>
      <c r="AK103" s="61">
        <v>0</v>
      </c>
      <c r="AL103" s="61">
        <v>0</v>
      </c>
      <c r="AM103" s="61">
        <v>2</v>
      </c>
      <c r="AN103" s="61">
        <v>0</v>
      </c>
      <c r="AO103" s="61">
        <v>24</v>
      </c>
      <c r="AP103" s="62"/>
      <c r="AQ103" s="6" t="s">
        <v>17</v>
      </c>
      <c r="AR103" s="61">
        <v>10</v>
      </c>
      <c r="AS103" s="61">
        <v>0</v>
      </c>
      <c r="AT103" s="61">
        <v>0</v>
      </c>
      <c r="AU103" s="61">
        <v>0</v>
      </c>
      <c r="AV103" s="61">
        <v>1</v>
      </c>
      <c r="AW103" s="61">
        <v>0</v>
      </c>
      <c r="AX103" s="61">
        <v>0</v>
      </c>
      <c r="AY103" s="61">
        <v>2</v>
      </c>
      <c r="AZ103" s="61">
        <v>1</v>
      </c>
      <c r="BA103" s="61">
        <v>1</v>
      </c>
      <c r="BB103" s="61">
        <v>1</v>
      </c>
      <c r="BC103" s="61">
        <v>0</v>
      </c>
      <c r="BD103" s="61">
        <v>0</v>
      </c>
      <c r="BE103" s="61">
        <v>0</v>
      </c>
      <c r="BF103" s="61">
        <v>0</v>
      </c>
      <c r="BG103" s="61">
        <v>0</v>
      </c>
      <c r="BH103" s="61">
        <v>0</v>
      </c>
      <c r="BI103" s="61">
        <v>1</v>
      </c>
      <c r="BJ103" s="61">
        <v>17</v>
      </c>
      <c r="BL103" s="58" t="s">
        <v>17</v>
      </c>
      <c r="BM103" s="60">
        <v>11</v>
      </c>
      <c r="BN103" s="60">
        <v>0</v>
      </c>
      <c r="BO103" s="60">
        <v>0</v>
      </c>
      <c r="BP103" s="60">
        <v>0</v>
      </c>
      <c r="BQ103" s="60">
        <v>0</v>
      </c>
      <c r="BR103" s="60">
        <v>0</v>
      </c>
      <c r="BS103" s="60">
        <v>0</v>
      </c>
      <c r="BT103" s="60">
        <v>0</v>
      </c>
      <c r="BU103" s="60">
        <v>3</v>
      </c>
      <c r="BV103" s="60">
        <v>0</v>
      </c>
      <c r="BW103" s="60">
        <v>0</v>
      </c>
      <c r="BX103" s="60">
        <v>0</v>
      </c>
      <c r="BY103" s="60">
        <v>0</v>
      </c>
      <c r="BZ103" s="60">
        <v>0</v>
      </c>
      <c r="CA103" s="60">
        <v>0</v>
      </c>
      <c r="CB103" s="60">
        <v>0</v>
      </c>
      <c r="CC103" s="60">
        <v>0</v>
      </c>
      <c r="CD103" s="60">
        <v>1</v>
      </c>
      <c r="CE103" s="64">
        <v>15</v>
      </c>
      <c r="CG103" s="60" t="s">
        <v>17</v>
      </c>
      <c r="CH103" s="60">
        <v>12</v>
      </c>
      <c r="CI103" s="60">
        <v>0</v>
      </c>
      <c r="CJ103" s="60">
        <v>1</v>
      </c>
      <c r="CK103" s="60">
        <v>3</v>
      </c>
      <c r="CL103" s="60">
        <v>4</v>
      </c>
      <c r="CM103" s="60">
        <v>0</v>
      </c>
      <c r="CN103" s="60">
        <v>1</v>
      </c>
      <c r="CO103" s="60">
        <v>0</v>
      </c>
      <c r="CP103" s="60">
        <v>0</v>
      </c>
      <c r="CQ103" s="60">
        <v>0</v>
      </c>
      <c r="CR103" s="60">
        <v>0</v>
      </c>
      <c r="CS103" s="60">
        <v>0</v>
      </c>
      <c r="CT103" s="60">
        <v>0</v>
      </c>
      <c r="CU103" s="60">
        <v>0</v>
      </c>
      <c r="CV103" s="60">
        <v>0</v>
      </c>
      <c r="CW103" s="60">
        <v>0</v>
      </c>
      <c r="CX103" s="60">
        <v>0</v>
      </c>
      <c r="CY103" s="60">
        <v>2</v>
      </c>
      <c r="CZ103" s="60">
        <v>23</v>
      </c>
      <c r="DB103" s="60" t="s">
        <v>17</v>
      </c>
      <c r="DC103" s="60">
        <v>12</v>
      </c>
      <c r="DD103" s="60">
        <v>1</v>
      </c>
      <c r="DE103" s="60">
        <v>0</v>
      </c>
      <c r="DF103" s="60">
        <v>1</v>
      </c>
      <c r="DG103" s="60">
        <v>0</v>
      </c>
      <c r="DH103" s="60">
        <v>0</v>
      </c>
      <c r="DI103" s="60">
        <v>0</v>
      </c>
      <c r="DJ103" s="60">
        <v>1</v>
      </c>
      <c r="DK103" s="60">
        <v>0</v>
      </c>
      <c r="DL103" s="60">
        <v>0</v>
      </c>
      <c r="DM103" s="60">
        <v>1</v>
      </c>
      <c r="DN103" s="60">
        <v>0</v>
      </c>
      <c r="DO103" s="60">
        <v>0</v>
      </c>
      <c r="DP103" s="60">
        <v>0</v>
      </c>
      <c r="DQ103" s="60">
        <v>0</v>
      </c>
      <c r="DR103" s="60">
        <v>0</v>
      </c>
      <c r="DS103" s="60">
        <v>0</v>
      </c>
      <c r="DT103" s="60">
        <v>0</v>
      </c>
      <c r="DU103" s="60">
        <v>16</v>
      </c>
    </row>
    <row r="104" spans="1:125" ht="15" x14ac:dyDescent="0.2">
      <c r="A104" s="6" t="s">
        <v>18</v>
      </c>
      <c r="B104" s="61">
        <v>43</v>
      </c>
      <c r="C104" s="61">
        <v>0</v>
      </c>
      <c r="D104" s="61">
        <v>3</v>
      </c>
      <c r="E104" s="61">
        <v>0</v>
      </c>
      <c r="F104" s="61">
        <v>9</v>
      </c>
      <c r="G104" s="61">
        <v>0</v>
      </c>
      <c r="H104" s="61">
        <v>0</v>
      </c>
      <c r="I104" s="61">
        <v>4</v>
      </c>
      <c r="J104" s="61">
        <v>0</v>
      </c>
      <c r="K104" s="61">
        <v>0</v>
      </c>
      <c r="L104" s="61">
        <v>6</v>
      </c>
      <c r="M104" s="61">
        <v>1</v>
      </c>
      <c r="N104" s="61">
        <v>0</v>
      </c>
      <c r="O104" s="61">
        <v>1</v>
      </c>
      <c r="P104" s="61">
        <v>0</v>
      </c>
      <c r="Q104" s="61">
        <v>0</v>
      </c>
      <c r="R104" s="61">
        <v>6</v>
      </c>
      <c r="S104" s="61">
        <v>10</v>
      </c>
      <c r="T104" s="61">
        <v>83</v>
      </c>
      <c r="U104" s="62"/>
      <c r="V104" s="6" t="s">
        <v>18</v>
      </c>
      <c r="W104" s="61">
        <v>59</v>
      </c>
      <c r="X104" s="61">
        <v>0</v>
      </c>
      <c r="Y104" s="61">
        <v>6</v>
      </c>
      <c r="Z104" s="61">
        <v>1</v>
      </c>
      <c r="AA104" s="61">
        <v>21</v>
      </c>
      <c r="AB104" s="61">
        <v>0</v>
      </c>
      <c r="AC104" s="61">
        <v>0</v>
      </c>
      <c r="AD104" s="61">
        <v>6</v>
      </c>
      <c r="AE104" s="61">
        <v>1</v>
      </c>
      <c r="AF104" s="61">
        <v>0</v>
      </c>
      <c r="AG104" s="63">
        <v>4</v>
      </c>
      <c r="AH104" s="61">
        <v>1</v>
      </c>
      <c r="AI104" s="61">
        <v>0</v>
      </c>
      <c r="AJ104" s="61">
        <v>0</v>
      </c>
      <c r="AK104" s="61">
        <v>0</v>
      </c>
      <c r="AL104" s="61">
        <v>0</v>
      </c>
      <c r="AM104" s="61">
        <v>9</v>
      </c>
      <c r="AN104" s="61">
        <v>1</v>
      </c>
      <c r="AO104" s="61">
        <v>109</v>
      </c>
      <c r="AP104" s="62"/>
      <c r="AQ104" s="6" t="s">
        <v>18</v>
      </c>
      <c r="AR104" s="61">
        <v>37</v>
      </c>
      <c r="AS104" s="61">
        <v>0</v>
      </c>
      <c r="AT104" s="61">
        <v>2</v>
      </c>
      <c r="AU104" s="61">
        <v>4</v>
      </c>
      <c r="AV104" s="61">
        <v>38</v>
      </c>
      <c r="AW104" s="61">
        <v>0</v>
      </c>
      <c r="AX104" s="61">
        <v>0</v>
      </c>
      <c r="AY104" s="61">
        <v>6</v>
      </c>
      <c r="AZ104" s="61">
        <v>1</v>
      </c>
      <c r="BA104" s="61">
        <v>0</v>
      </c>
      <c r="BB104" s="61">
        <v>6</v>
      </c>
      <c r="BC104" s="61">
        <v>0</v>
      </c>
      <c r="BD104" s="61">
        <v>1</v>
      </c>
      <c r="BE104" s="61">
        <v>0</v>
      </c>
      <c r="BF104" s="61">
        <v>0</v>
      </c>
      <c r="BG104" s="61">
        <v>0</v>
      </c>
      <c r="BH104" s="61">
        <v>5</v>
      </c>
      <c r="BI104" s="61">
        <v>0</v>
      </c>
      <c r="BJ104" s="61">
        <v>100</v>
      </c>
      <c r="BL104" s="58" t="s">
        <v>18</v>
      </c>
      <c r="BM104" s="60">
        <v>20</v>
      </c>
      <c r="BN104" s="60">
        <v>0</v>
      </c>
      <c r="BO104" s="60">
        <v>4</v>
      </c>
      <c r="BP104" s="60">
        <v>1</v>
      </c>
      <c r="BQ104" s="60">
        <v>32</v>
      </c>
      <c r="BR104" s="60">
        <v>0</v>
      </c>
      <c r="BS104" s="60">
        <v>0</v>
      </c>
      <c r="BT104" s="60">
        <v>5</v>
      </c>
      <c r="BU104" s="60">
        <v>1</v>
      </c>
      <c r="BV104" s="60">
        <v>0</v>
      </c>
      <c r="BW104" s="60">
        <v>9</v>
      </c>
      <c r="BX104" s="60">
        <v>56</v>
      </c>
      <c r="BY104" s="60">
        <v>0</v>
      </c>
      <c r="BZ104" s="60">
        <v>3</v>
      </c>
      <c r="CA104" s="60">
        <v>0</v>
      </c>
      <c r="CB104" s="60">
        <v>0</v>
      </c>
      <c r="CC104" s="60">
        <v>3</v>
      </c>
      <c r="CD104" s="60">
        <v>12</v>
      </c>
      <c r="CE104" s="64">
        <v>146</v>
      </c>
      <c r="CG104" s="60" t="s">
        <v>18</v>
      </c>
      <c r="CH104" s="60">
        <v>24</v>
      </c>
      <c r="CI104" s="60">
        <v>0</v>
      </c>
      <c r="CJ104" s="60">
        <v>1</v>
      </c>
      <c r="CK104" s="60">
        <v>3</v>
      </c>
      <c r="CL104" s="60">
        <v>12</v>
      </c>
      <c r="CM104" s="60">
        <v>0</v>
      </c>
      <c r="CN104" s="60">
        <v>0</v>
      </c>
      <c r="CO104" s="60">
        <v>8</v>
      </c>
      <c r="CP104" s="60">
        <v>0</v>
      </c>
      <c r="CQ104" s="60">
        <v>3</v>
      </c>
      <c r="CR104" s="60">
        <v>6</v>
      </c>
      <c r="CS104" s="60">
        <v>2</v>
      </c>
      <c r="CT104" s="60">
        <v>0</v>
      </c>
      <c r="CU104" s="60">
        <v>1</v>
      </c>
      <c r="CV104" s="60">
        <v>0</v>
      </c>
      <c r="CW104" s="60">
        <v>1</v>
      </c>
      <c r="CX104" s="60">
        <v>0</v>
      </c>
      <c r="CY104" s="60">
        <v>3</v>
      </c>
      <c r="CZ104" s="60">
        <v>64</v>
      </c>
      <c r="DB104" s="60" t="s">
        <v>18</v>
      </c>
      <c r="DC104" s="60">
        <v>24</v>
      </c>
      <c r="DD104" s="60">
        <v>0</v>
      </c>
      <c r="DE104" s="60">
        <v>1</v>
      </c>
      <c r="DF104" s="60">
        <v>0</v>
      </c>
      <c r="DG104" s="60">
        <v>7</v>
      </c>
      <c r="DH104" s="60">
        <v>0</v>
      </c>
      <c r="DI104" s="60">
        <v>0</v>
      </c>
      <c r="DJ104" s="60">
        <v>8</v>
      </c>
      <c r="DK104" s="60">
        <v>0</v>
      </c>
      <c r="DL104" s="60">
        <v>0</v>
      </c>
      <c r="DM104" s="60">
        <v>2</v>
      </c>
      <c r="DN104" s="60">
        <v>3</v>
      </c>
      <c r="DO104" s="60">
        <v>0</v>
      </c>
      <c r="DP104" s="60">
        <v>0</v>
      </c>
      <c r="DQ104" s="60">
        <v>0</v>
      </c>
      <c r="DR104" s="60">
        <v>1</v>
      </c>
      <c r="DS104" s="60">
        <v>0</v>
      </c>
      <c r="DT104" s="60">
        <v>0</v>
      </c>
      <c r="DU104" s="60">
        <v>46</v>
      </c>
    </row>
    <row r="105" spans="1:125" ht="15" x14ac:dyDescent="0.2">
      <c r="A105" s="6" t="s">
        <v>19</v>
      </c>
      <c r="B105" s="61">
        <v>74</v>
      </c>
      <c r="C105" s="61">
        <v>0</v>
      </c>
      <c r="D105" s="61">
        <v>11</v>
      </c>
      <c r="E105" s="61">
        <v>3</v>
      </c>
      <c r="F105" s="61">
        <v>0</v>
      </c>
      <c r="G105" s="61">
        <v>5</v>
      </c>
      <c r="H105" s="61">
        <v>2</v>
      </c>
      <c r="I105" s="61">
        <v>21</v>
      </c>
      <c r="J105" s="61">
        <v>7</v>
      </c>
      <c r="K105" s="61">
        <v>2</v>
      </c>
      <c r="L105" s="61">
        <v>4</v>
      </c>
      <c r="M105" s="61">
        <v>3</v>
      </c>
      <c r="N105" s="61">
        <v>0</v>
      </c>
      <c r="O105" s="61">
        <v>0</v>
      </c>
      <c r="P105" s="61">
        <v>0</v>
      </c>
      <c r="Q105" s="61">
        <v>0</v>
      </c>
      <c r="R105" s="61">
        <v>8</v>
      </c>
      <c r="S105" s="61">
        <v>0</v>
      </c>
      <c r="T105" s="61">
        <v>140</v>
      </c>
      <c r="U105" s="62"/>
      <c r="V105" s="6" t="s">
        <v>19</v>
      </c>
      <c r="W105" s="61">
        <v>77</v>
      </c>
      <c r="X105" s="61">
        <v>0</v>
      </c>
      <c r="Y105" s="61">
        <v>16</v>
      </c>
      <c r="Z105" s="61">
        <v>3</v>
      </c>
      <c r="AA105" s="61">
        <v>0</v>
      </c>
      <c r="AB105" s="61">
        <v>0</v>
      </c>
      <c r="AC105" s="61">
        <v>1</v>
      </c>
      <c r="AD105" s="61">
        <v>18</v>
      </c>
      <c r="AE105" s="61">
        <v>15</v>
      </c>
      <c r="AF105" s="61">
        <v>1</v>
      </c>
      <c r="AG105" s="63">
        <v>4</v>
      </c>
      <c r="AH105" s="61">
        <v>2</v>
      </c>
      <c r="AI105" s="61">
        <v>1</v>
      </c>
      <c r="AJ105" s="61">
        <v>0</v>
      </c>
      <c r="AK105" s="61">
        <v>0</v>
      </c>
      <c r="AL105" s="61">
        <v>0</v>
      </c>
      <c r="AM105" s="61">
        <v>14</v>
      </c>
      <c r="AN105" s="61">
        <v>1</v>
      </c>
      <c r="AO105" s="61">
        <v>153</v>
      </c>
      <c r="AP105" s="62"/>
      <c r="AQ105" s="6" t="s">
        <v>19</v>
      </c>
      <c r="AR105" s="61">
        <v>55</v>
      </c>
      <c r="AS105" s="61">
        <v>0</v>
      </c>
      <c r="AT105" s="61">
        <v>8</v>
      </c>
      <c r="AU105" s="61">
        <v>5</v>
      </c>
      <c r="AV105" s="61">
        <v>0</v>
      </c>
      <c r="AW105" s="61">
        <v>2</v>
      </c>
      <c r="AX105" s="61">
        <v>0</v>
      </c>
      <c r="AY105" s="61">
        <v>17</v>
      </c>
      <c r="AZ105" s="61">
        <v>7</v>
      </c>
      <c r="BA105" s="61">
        <v>0</v>
      </c>
      <c r="BB105" s="61">
        <v>5</v>
      </c>
      <c r="BC105" s="61">
        <v>5</v>
      </c>
      <c r="BD105" s="61">
        <v>1</v>
      </c>
      <c r="BE105" s="61">
        <v>0</v>
      </c>
      <c r="BF105" s="61">
        <v>0</v>
      </c>
      <c r="BG105" s="61">
        <v>0</v>
      </c>
      <c r="BH105" s="61">
        <v>7</v>
      </c>
      <c r="BI105" s="61">
        <v>0</v>
      </c>
      <c r="BJ105" s="61">
        <v>112</v>
      </c>
      <c r="BL105" s="58" t="s">
        <v>19</v>
      </c>
      <c r="BM105" s="60">
        <v>69</v>
      </c>
      <c r="BN105" s="60">
        <v>0</v>
      </c>
      <c r="BO105" s="60">
        <v>7</v>
      </c>
      <c r="BP105" s="60">
        <v>7</v>
      </c>
      <c r="BQ105" s="60">
        <v>0</v>
      </c>
      <c r="BR105" s="60">
        <v>2</v>
      </c>
      <c r="BS105" s="60">
        <v>1</v>
      </c>
      <c r="BT105" s="60">
        <v>15</v>
      </c>
      <c r="BU105" s="60">
        <v>6</v>
      </c>
      <c r="BV105" s="60">
        <v>1</v>
      </c>
      <c r="BW105" s="60">
        <v>8</v>
      </c>
      <c r="BX105" s="60">
        <v>0</v>
      </c>
      <c r="BY105" s="60">
        <v>4</v>
      </c>
      <c r="BZ105" s="60">
        <v>0</v>
      </c>
      <c r="CA105" s="60">
        <v>1</v>
      </c>
      <c r="CB105" s="60">
        <v>0</v>
      </c>
      <c r="CC105" s="60">
        <v>5</v>
      </c>
      <c r="CD105" s="60">
        <v>1</v>
      </c>
      <c r="CE105" s="64">
        <v>127</v>
      </c>
      <c r="CG105" s="60" t="s">
        <v>19</v>
      </c>
      <c r="CH105" s="60">
        <v>124</v>
      </c>
      <c r="CI105" s="60">
        <v>2</v>
      </c>
      <c r="CJ105" s="60">
        <v>18</v>
      </c>
      <c r="CK105" s="60">
        <v>2</v>
      </c>
      <c r="CL105" s="60">
        <v>0</v>
      </c>
      <c r="CM105" s="60">
        <v>9</v>
      </c>
      <c r="CN105" s="60">
        <v>1</v>
      </c>
      <c r="CO105" s="60">
        <v>29</v>
      </c>
      <c r="CP105" s="60">
        <v>21</v>
      </c>
      <c r="CQ105" s="60">
        <v>5</v>
      </c>
      <c r="CR105" s="60">
        <v>9</v>
      </c>
      <c r="CS105" s="60">
        <v>9</v>
      </c>
      <c r="CT105" s="60">
        <v>2</v>
      </c>
      <c r="CU105" s="60">
        <v>0</v>
      </c>
      <c r="CV105" s="60">
        <v>0</v>
      </c>
      <c r="CW105" s="60">
        <v>1</v>
      </c>
      <c r="CX105" s="60">
        <v>8</v>
      </c>
      <c r="CY105" s="60">
        <v>7</v>
      </c>
      <c r="CZ105" s="60">
        <v>247</v>
      </c>
      <c r="DB105" s="60" t="s">
        <v>19</v>
      </c>
      <c r="DC105" s="60">
        <v>90</v>
      </c>
      <c r="DD105" s="60">
        <v>0</v>
      </c>
      <c r="DE105" s="60">
        <v>8</v>
      </c>
      <c r="DF105" s="60">
        <v>2</v>
      </c>
      <c r="DG105" s="60">
        <v>0</v>
      </c>
      <c r="DH105" s="60">
        <v>2</v>
      </c>
      <c r="DI105" s="60">
        <v>0</v>
      </c>
      <c r="DJ105" s="60">
        <v>19</v>
      </c>
      <c r="DK105" s="60">
        <v>17</v>
      </c>
      <c r="DL105" s="60">
        <v>5</v>
      </c>
      <c r="DM105" s="60">
        <v>11</v>
      </c>
      <c r="DN105" s="60">
        <v>3</v>
      </c>
      <c r="DO105" s="60">
        <v>0</v>
      </c>
      <c r="DP105" s="60">
        <v>0</v>
      </c>
      <c r="DQ105" s="60">
        <v>0</v>
      </c>
      <c r="DR105" s="60">
        <v>0</v>
      </c>
      <c r="DS105" s="60">
        <v>7</v>
      </c>
      <c r="DT105" s="60">
        <v>1</v>
      </c>
      <c r="DU105" s="60">
        <v>165</v>
      </c>
    </row>
    <row r="106" spans="1:125" ht="15" x14ac:dyDescent="0.2">
      <c r="A106" s="6" t="s">
        <v>20</v>
      </c>
      <c r="B106" s="61">
        <v>1</v>
      </c>
      <c r="C106" s="61">
        <v>0</v>
      </c>
      <c r="D106" s="61">
        <v>0</v>
      </c>
      <c r="E106" s="61">
        <v>0</v>
      </c>
      <c r="F106" s="61">
        <v>0</v>
      </c>
      <c r="G106" s="61">
        <v>0</v>
      </c>
      <c r="H106" s="61">
        <v>0</v>
      </c>
      <c r="I106" s="61">
        <v>0</v>
      </c>
      <c r="J106" s="61">
        <v>0</v>
      </c>
      <c r="K106" s="61">
        <v>0</v>
      </c>
      <c r="L106" s="61">
        <v>0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0</v>
      </c>
      <c r="S106" s="61">
        <v>0</v>
      </c>
      <c r="T106" s="61">
        <v>1</v>
      </c>
      <c r="U106" s="62"/>
      <c r="V106" s="6" t="s">
        <v>20</v>
      </c>
      <c r="W106" s="61">
        <v>7</v>
      </c>
      <c r="X106" s="61">
        <v>0</v>
      </c>
      <c r="Y106" s="61">
        <v>0</v>
      </c>
      <c r="Z106" s="61">
        <v>0</v>
      </c>
      <c r="AA106" s="61">
        <v>0</v>
      </c>
      <c r="AB106" s="61">
        <v>0</v>
      </c>
      <c r="AC106" s="61">
        <v>0</v>
      </c>
      <c r="AD106" s="61">
        <v>0</v>
      </c>
      <c r="AE106" s="61">
        <v>1</v>
      </c>
      <c r="AF106" s="61">
        <v>0</v>
      </c>
      <c r="AG106" s="63">
        <v>0</v>
      </c>
      <c r="AH106" s="61">
        <v>0</v>
      </c>
      <c r="AI106" s="61">
        <v>0</v>
      </c>
      <c r="AJ106" s="61">
        <v>0</v>
      </c>
      <c r="AK106" s="61">
        <v>1</v>
      </c>
      <c r="AL106" s="61">
        <v>0</v>
      </c>
      <c r="AM106" s="61">
        <v>0</v>
      </c>
      <c r="AN106" s="61">
        <v>0</v>
      </c>
      <c r="AO106" s="61">
        <v>9</v>
      </c>
      <c r="AP106" s="62"/>
      <c r="AQ106" s="6" t="s">
        <v>20</v>
      </c>
      <c r="AR106" s="61">
        <v>5</v>
      </c>
      <c r="AS106" s="61">
        <v>0</v>
      </c>
      <c r="AT106" s="61">
        <v>0</v>
      </c>
      <c r="AU106" s="61">
        <v>0</v>
      </c>
      <c r="AV106" s="61">
        <v>0</v>
      </c>
      <c r="AW106" s="61">
        <v>0</v>
      </c>
      <c r="AX106" s="61">
        <v>0</v>
      </c>
      <c r="AY106" s="61">
        <v>0</v>
      </c>
      <c r="AZ106" s="61">
        <v>1</v>
      </c>
      <c r="BA106" s="61">
        <v>0</v>
      </c>
      <c r="BB106" s="61">
        <v>1</v>
      </c>
      <c r="BC106" s="61">
        <v>0</v>
      </c>
      <c r="BD106" s="61">
        <v>0</v>
      </c>
      <c r="BE106" s="61">
        <v>0</v>
      </c>
      <c r="BF106" s="61">
        <v>0</v>
      </c>
      <c r="BG106" s="61">
        <v>0</v>
      </c>
      <c r="BH106" s="61">
        <v>0</v>
      </c>
      <c r="BI106" s="61">
        <v>3</v>
      </c>
      <c r="BJ106" s="61">
        <v>10</v>
      </c>
      <c r="BL106" s="58" t="s">
        <v>20</v>
      </c>
      <c r="BM106" s="60">
        <v>16</v>
      </c>
      <c r="BN106" s="60">
        <v>0</v>
      </c>
      <c r="BO106" s="60">
        <v>0</v>
      </c>
      <c r="BP106" s="60">
        <v>2</v>
      </c>
      <c r="BQ106" s="60">
        <v>0</v>
      </c>
      <c r="BR106" s="60">
        <v>1</v>
      </c>
      <c r="BS106" s="60">
        <v>0</v>
      </c>
      <c r="BT106" s="60">
        <v>0</v>
      </c>
      <c r="BU106" s="60">
        <v>1</v>
      </c>
      <c r="BV106" s="60">
        <v>0</v>
      </c>
      <c r="BW106" s="60">
        <v>1</v>
      </c>
      <c r="BX106" s="60">
        <v>0</v>
      </c>
      <c r="BY106" s="60">
        <v>0</v>
      </c>
      <c r="BZ106" s="60">
        <v>0</v>
      </c>
      <c r="CA106" s="60">
        <v>0</v>
      </c>
      <c r="CB106" s="60">
        <v>1</v>
      </c>
      <c r="CC106" s="60">
        <v>0</v>
      </c>
      <c r="CD106" s="60">
        <v>0</v>
      </c>
      <c r="CE106" s="64">
        <v>22</v>
      </c>
      <c r="CG106" s="60" t="s">
        <v>20</v>
      </c>
      <c r="CH106" s="60">
        <v>16</v>
      </c>
      <c r="CI106" s="60">
        <v>0</v>
      </c>
      <c r="CJ106" s="60">
        <v>1</v>
      </c>
      <c r="CK106" s="60">
        <v>1</v>
      </c>
      <c r="CL106" s="60">
        <v>0</v>
      </c>
      <c r="CM106" s="60">
        <v>0</v>
      </c>
      <c r="CN106" s="60">
        <v>0</v>
      </c>
      <c r="CO106" s="60">
        <v>1</v>
      </c>
      <c r="CP106" s="60">
        <v>0</v>
      </c>
      <c r="CQ106" s="60">
        <v>0</v>
      </c>
      <c r="CR106" s="60">
        <v>0</v>
      </c>
      <c r="CS106" s="60">
        <v>0</v>
      </c>
      <c r="CT106" s="60">
        <v>0</v>
      </c>
      <c r="CU106" s="60">
        <v>0</v>
      </c>
      <c r="CV106" s="60">
        <v>0</v>
      </c>
      <c r="CW106" s="60">
        <v>0</v>
      </c>
      <c r="CX106" s="60">
        <v>0</v>
      </c>
      <c r="CY106" s="60">
        <v>0</v>
      </c>
      <c r="CZ106" s="60">
        <v>19</v>
      </c>
      <c r="DB106" s="60" t="s">
        <v>20</v>
      </c>
      <c r="DC106" s="60">
        <v>29</v>
      </c>
      <c r="DD106" s="60">
        <v>0</v>
      </c>
      <c r="DE106" s="60">
        <v>0</v>
      </c>
      <c r="DF106" s="60">
        <v>0</v>
      </c>
      <c r="DG106" s="60">
        <v>0</v>
      </c>
      <c r="DH106" s="60">
        <v>1</v>
      </c>
      <c r="DI106" s="60">
        <v>0</v>
      </c>
      <c r="DJ106" s="60">
        <v>5</v>
      </c>
      <c r="DK106" s="60">
        <v>0</v>
      </c>
      <c r="DL106" s="60">
        <v>0</v>
      </c>
      <c r="DM106" s="60">
        <v>0</v>
      </c>
      <c r="DN106" s="60">
        <v>0</v>
      </c>
      <c r="DO106" s="60">
        <v>0</v>
      </c>
      <c r="DP106" s="60">
        <v>0</v>
      </c>
      <c r="DQ106" s="60">
        <v>0</v>
      </c>
      <c r="DR106" s="60">
        <v>0</v>
      </c>
      <c r="DS106" s="60">
        <v>0</v>
      </c>
      <c r="DT106" s="60">
        <v>0</v>
      </c>
      <c r="DU106" s="60">
        <v>35</v>
      </c>
    </row>
    <row r="107" spans="1:125" ht="15" x14ac:dyDescent="0.2">
      <c r="A107" s="6" t="s">
        <v>21</v>
      </c>
      <c r="B107" s="61">
        <v>81</v>
      </c>
      <c r="C107" s="61">
        <v>0</v>
      </c>
      <c r="D107" s="61">
        <v>0</v>
      </c>
      <c r="E107" s="61">
        <v>0</v>
      </c>
      <c r="F107" s="61">
        <v>0</v>
      </c>
      <c r="G107" s="61">
        <v>0</v>
      </c>
      <c r="H107" s="61">
        <v>0</v>
      </c>
      <c r="I107" s="61">
        <v>0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0</v>
      </c>
      <c r="S107" s="61">
        <v>0</v>
      </c>
      <c r="T107" s="61">
        <v>81</v>
      </c>
      <c r="U107" s="62"/>
      <c r="V107" s="6" t="s">
        <v>21</v>
      </c>
      <c r="W107" s="61">
        <v>46</v>
      </c>
      <c r="X107" s="61">
        <v>0</v>
      </c>
      <c r="Y107" s="61">
        <v>1</v>
      </c>
      <c r="Z107" s="61">
        <v>0</v>
      </c>
      <c r="AA107" s="61">
        <v>1</v>
      </c>
      <c r="AB107" s="61">
        <v>0</v>
      </c>
      <c r="AC107" s="61">
        <v>0</v>
      </c>
      <c r="AD107" s="61">
        <v>0</v>
      </c>
      <c r="AE107" s="61">
        <v>2</v>
      </c>
      <c r="AF107" s="61">
        <v>0</v>
      </c>
      <c r="AG107" s="63">
        <v>0</v>
      </c>
      <c r="AH107" s="61">
        <v>0</v>
      </c>
      <c r="AI107" s="61">
        <v>0</v>
      </c>
      <c r="AJ107" s="61">
        <v>0</v>
      </c>
      <c r="AK107" s="61">
        <v>0</v>
      </c>
      <c r="AL107" s="61">
        <v>0</v>
      </c>
      <c r="AM107" s="61">
        <v>1</v>
      </c>
      <c r="AN107" s="61">
        <v>3</v>
      </c>
      <c r="AO107" s="61">
        <v>54</v>
      </c>
      <c r="AP107" s="62"/>
      <c r="AQ107" s="6" t="s">
        <v>21</v>
      </c>
      <c r="AR107" s="61">
        <v>63</v>
      </c>
      <c r="AS107" s="61">
        <v>1</v>
      </c>
      <c r="AT107" s="61">
        <v>0</v>
      </c>
      <c r="AU107" s="61">
        <v>0</v>
      </c>
      <c r="AV107" s="61">
        <v>0</v>
      </c>
      <c r="AW107" s="61">
        <v>0</v>
      </c>
      <c r="AX107" s="61">
        <v>0</v>
      </c>
      <c r="AY107" s="61">
        <v>0</v>
      </c>
      <c r="AZ107" s="61">
        <v>2</v>
      </c>
      <c r="BA107" s="61">
        <v>0</v>
      </c>
      <c r="BB107" s="61">
        <v>1</v>
      </c>
      <c r="BC107" s="61">
        <v>0</v>
      </c>
      <c r="BD107" s="61">
        <v>0</v>
      </c>
      <c r="BE107" s="61">
        <v>0</v>
      </c>
      <c r="BF107" s="61">
        <v>0</v>
      </c>
      <c r="BG107" s="61">
        <v>0</v>
      </c>
      <c r="BH107" s="61">
        <v>2</v>
      </c>
      <c r="BI107" s="61">
        <v>0</v>
      </c>
      <c r="BJ107" s="61">
        <v>69</v>
      </c>
      <c r="BL107" s="58" t="s">
        <v>21</v>
      </c>
      <c r="BM107" s="60">
        <v>37</v>
      </c>
      <c r="BN107" s="60">
        <v>0</v>
      </c>
      <c r="BO107" s="60">
        <v>0</v>
      </c>
      <c r="BP107" s="60">
        <v>0</v>
      </c>
      <c r="BQ107" s="60">
        <v>1</v>
      </c>
      <c r="BR107" s="60">
        <v>0</v>
      </c>
      <c r="BS107" s="60">
        <v>0</v>
      </c>
      <c r="BT107" s="60">
        <v>2</v>
      </c>
      <c r="BU107" s="60">
        <v>7</v>
      </c>
      <c r="BV107" s="60">
        <v>0</v>
      </c>
      <c r="BW107" s="60">
        <v>0</v>
      </c>
      <c r="BX107" s="60">
        <v>0</v>
      </c>
      <c r="BY107" s="60">
        <v>0</v>
      </c>
      <c r="BZ107" s="60">
        <v>1</v>
      </c>
      <c r="CA107" s="60">
        <v>0</v>
      </c>
      <c r="CB107" s="60">
        <v>0</v>
      </c>
      <c r="CC107" s="60">
        <v>0</v>
      </c>
      <c r="CD107" s="60">
        <v>5</v>
      </c>
      <c r="CE107" s="64">
        <v>53</v>
      </c>
      <c r="CG107" s="60" t="s">
        <v>21</v>
      </c>
      <c r="CH107" s="60">
        <v>34</v>
      </c>
      <c r="CI107" s="60">
        <v>1</v>
      </c>
      <c r="CJ107" s="60">
        <v>2</v>
      </c>
      <c r="CK107" s="60">
        <v>0</v>
      </c>
      <c r="CL107" s="60">
        <v>0</v>
      </c>
      <c r="CM107" s="60">
        <v>0</v>
      </c>
      <c r="CN107" s="60">
        <v>0</v>
      </c>
      <c r="CO107" s="60">
        <v>3</v>
      </c>
      <c r="CP107" s="60">
        <v>4</v>
      </c>
      <c r="CQ107" s="60">
        <v>1</v>
      </c>
      <c r="CR107" s="60">
        <v>1</v>
      </c>
      <c r="CS107" s="60">
        <v>0</v>
      </c>
      <c r="CT107" s="60">
        <v>0</v>
      </c>
      <c r="CU107" s="60">
        <v>1</v>
      </c>
      <c r="CV107" s="60">
        <v>0</v>
      </c>
      <c r="CW107" s="60">
        <v>0</v>
      </c>
      <c r="CX107" s="60">
        <v>0</v>
      </c>
      <c r="CY107" s="60">
        <v>4</v>
      </c>
      <c r="CZ107" s="60">
        <v>51</v>
      </c>
      <c r="DB107" s="60" t="s">
        <v>21</v>
      </c>
      <c r="DC107" s="60">
        <v>55</v>
      </c>
      <c r="DD107" s="60">
        <v>2</v>
      </c>
      <c r="DE107" s="60">
        <v>2</v>
      </c>
      <c r="DF107" s="60">
        <v>3</v>
      </c>
      <c r="DG107" s="60">
        <v>3</v>
      </c>
      <c r="DH107" s="60">
        <v>0</v>
      </c>
      <c r="DI107" s="60">
        <v>0</v>
      </c>
      <c r="DJ107" s="60">
        <v>4</v>
      </c>
      <c r="DK107" s="60">
        <v>4</v>
      </c>
      <c r="DL107" s="60">
        <v>1</v>
      </c>
      <c r="DM107" s="60">
        <v>2</v>
      </c>
      <c r="DN107" s="60">
        <v>2</v>
      </c>
      <c r="DO107" s="60">
        <v>1</v>
      </c>
      <c r="DP107" s="60">
        <v>0</v>
      </c>
      <c r="DQ107" s="60">
        <v>0</v>
      </c>
      <c r="DR107" s="60">
        <v>0</v>
      </c>
      <c r="DS107" s="60">
        <v>0</v>
      </c>
      <c r="DT107" s="60">
        <v>1</v>
      </c>
      <c r="DU107" s="60">
        <v>80</v>
      </c>
    </row>
    <row r="108" spans="1:125" ht="15" x14ac:dyDescent="0.2">
      <c r="A108" s="6" t="s">
        <v>22</v>
      </c>
      <c r="B108" s="61">
        <v>11</v>
      </c>
      <c r="C108" s="61">
        <v>0</v>
      </c>
      <c r="D108" s="61">
        <v>4</v>
      </c>
      <c r="E108" s="61">
        <v>2</v>
      </c>
      <c r="F108" s="61">
        <v>0</v>
      </c>
      <c r="G108" s="61">
        <v>0</v>
      </c>
      <c r="H108" s="61">
        <v>0</v>
      </c>
      <c r="I108" s="61">
        <v>0</v>
      </c>
      <c r="J108" s="61">
        <v>1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61">
        <v>18</v>
      </c>
      <c r="U108" s="62"/>
      <c r="V108" s="6" t="s">
        <v>22</v>
      </c>
      <c r="W108" s="61">
        <v>31</v>
      </c>
      <c r="X108" s="61">
        <v>0</v>
      </c>
      <c r="Y108" s="61">
        <v>3</v>
      </c>
      <c r="Z108" s="61">
        <v>0</v>
      </c>
      <c r="AA108" s="61">
        <v>0</v>
      </c>
      <c r="AB108" s="61">
        <v>0</v>
      </c>
      <c r="AC108" s="61">
        <v>0</v>
      </c>
      <c r="AD108" s="61">
        <v>2</v>
      </c>
      <c r="AE108" s="61">
        <v>5</v>
      </c>
      <c r="AF108" s="61">
        <v>0</v>
      </c>
      <c r="AG108" s="63">
        <v>2</v>
      </c>
      <c r="AH108" s="61">
        <v>1</v>
      </c>
      <c r="AI108" s="61">
        <v>0</v>
      </c>
      <c r="AJ108" s="61">
        <v>0</v>
      </c>
      <c r="AK108" s="61">
        <v>0</v>
      </c>
      <c r="AL108" s="61">
        <v>0</v>
      </c>
      <c r="AM108" s="61">
        <v>2</v>
      </c>
      <c r="AN108" s="61">
        <v>0</v>
      </c>
      <c r="AO108" s="61">
        <v>46</v>
      </c>
      <c r="AP108" s="62"/>
      <c r="AQ108" s="6" t="s">
        <v>22</v>
      </c>
      <c r="AR108" s="61">
        <v>7</v>
      </c>
      <c r="AS108" s="61">
        <v>0</v>
      </c>
      <c r="AT108" s="61">
        <v>7</v>
      </c>
      <c r="AU108" s="61">
        <v>0</v>
      </c>
      <c r="AV108" s="61">
        <v>0</v>
      </c>
      <c r="AW108" s="61">
        <v>0</v>
      </c>
      <c r="AX108" s="61">
        <v>0</v>
      </c>
      <c r="AY108" s="61">
        <v>3</v>
      </c>
      <c r="AZ108" s="61">
        <v>0</v>
      </c>
      <c r="BA108" s="61">
        <v>0</v>
      </c>
      <c r="BB108" s="61">
        <v>0</v>
      </c>
      <c r="BC108" s="61">
        <v>0</v>
      </c>
      <c r="BD108" s="61">
        <v>0</v>
      </c>
      <c r="BE108" s="61">
        <v>0</v>
      </c>
      <c r="BF108" s="61">
        <v>0</v>
      </c>
      <c r="BG108" s="61">
        <v>0</v>
      </c>
      <c r="BH108" s="61">
        <v>7</v>
      </c>
      <c r="BI108" s="61">
        <v>0</v>
      </c>
      <c r="BJ108" s="61">
        <v>24</v>
      </c>
      <c r="BL108" s="58" t="s">
        <v>22</v>
      </c>
      <c r="BM108" s="60">
        <v>9</v>
      </c>
      <c r="BN108" s="60">
        <v>0</v>
      </c>
      <c r="BO108" s="60">
        <v>4</v>
      </c>
      <c r="BP108" s="60">
        <v>0</v>
      </c>
      <c r="BQ108" s="60">
        <v>0</v>
      </c>
      <c r="BR108" s="60">
        <v>0</v>
      </c>
      <c r="BS108" s="60">
        <v>0</v>
      </c>
      <c r="BT108" s="60">
        <v>2</v>
      </c>
      <c r="BU108" s="60">
        <v>0</v>
      </c>
      <c r="BV108" s="60">
        <v>0</v>
      </c>
      <c r="BW108" s="60">
        <v>0</v>
      </c>
      <c r="BX108" s="60">
        <v>0</v>
      </c>
      <c r="BY108" s="60">
        <v>0</v>
      </c>
      <c r="BZ108" s="60">
        <v>0</v>
      </c>
      <c r="CA108" s="60">
        <v>0</v>
      </c>
      <c r="CB108" s="60">
        <v>0</v>
      </c>
      <c r="CC108" s="60">
        <v>1</v>
      </c>
      <c r="CD108" s="60">
        <v>0</v>
      </c>
      <c r="CE108" s="64">
        <v>16</v>
      </c>
      <c r="CG108" s="60" t="s">
        <v>22</v>
      </c>
      <c r="CH108" s="60">
        <v>13</v>
      </c>
      <c r="CI108" s="60">
        <v>0</v>
      </c>
      <c r="CJ108" s="60">
        <v>1</v>
      </c>
      <c r="CK108" s="60">
        <v>1</v>
      </c>
      <c r="CL108" s="60">
        <v>0</v>
      </c>
      <c r="CM108" s="60">
        <v>1</v>
      </c>
      <c r="CN108" s="60">
        <v>0</v>
      </c>
      <c r="CO108" s="60">
        <v>2</v>
      </c>
      <c r="CP108" s="60">
        <v>1</v>
      </c>
      <c r="CQ108" s="60">
        <v>0</v>
      </c>
      <c r="CR108" s="60">
        <v>1</v>
      </c>
      <c r="CS108" s="60">
        <v>0</v>
      </c>
      <c r="CT108" s="60">
        <v>0</v>
      </c>
      <c r="CU108" s="60">
        <v>0</v>
      </c>
      <c r="CV108" s="60">
        <v>0</v>
      </c>
      <c r="CW108" s="60">
        <v>0</v>
      </c>
      <c r="CX108" s="60">
        <v>1</v>
      </c>
      <c r="CY108" s="60">
        <v>0</v>
      </c>
      <c r="CZ108" s="60">
        <v>21</v>
      </c>
      <c r="DB108" s="60" t="s">
        <v>22</v>
      </c>
      <c r="DC108" s="60">
        <v>15</v>
      </c>
      <c r="DD108" s="60">
        <v>0</v>
      </c>
      <c r="DE108" s="60">
        <v>4</v>
      </c>
      <c r="DF108" s="60">
        <v>1</v>
      </c>
      <c r="DG108" s="60">
        <v>0</v>
      </c>
      <c r="DH108" s="60">
        <v>0</v>
      </c>
      <c r="DI108" s="60">
        <v>0</v>
      </c>
      <c r="DJ108" s="60">
        <v>0</v>
      </c>
      <c r="DK108" s="60">
        <v>0</v>
      </c>
      <c r="DL108" s="60">
        <v>0</v>
      </c>
      <c r="DM108" s="60">
        <v>0</v>
      </c>
      <c r="DN108" s="60">
        <v>0</v>
      </c>
      <c r="DO108" s="60">
        <v>0</v>
      </c>
      <c r="DP108" s="60">
        <v>0</v>
      </c>
      <c r="DQ108" s="60">
        <v>0</v>
      </c>
      <c r="DR108" s="60">
        <v>0</v>
      </c>
      <c r="DS108" s="60">
        <v>6</v>
      </c>
      <c r="DT108" s="60">
        <v>0</v>
      </c>
      <c r="DU108" s="60">
        <v>26</v>
      </c>
    </row>
    <row r="109" spans="1:125" ht="15" x14ac:dyDescent="0.2">
      <c r="A109" s="6" t="s">
        <v>23</v>
      </c>
      <c r="B109" s="61">
        <v>23</v>
      </c>
      <c r="C109" s="61">
        <v>0</v>
      </c>
      <c r="D109" s="61">
        <v>1</v>
      </c>
      <c r="E109" s="61">
        <v>2</v>
      </c>
      <c r="F109" s="61">
        <v>1</v>
      </c>
      <c r="G109" s="61">
        <v>1</v>
      </c>
      <c r="H109" s="61">
        <v>0</v>
      </c>
      <c r="I109" s="61">
        <v>2</v>
      </c>
      <c r="J109" s="61">
        <v>3</v>
      </c>
      <c r="K109" s="61">
        <v>1</v>
      </c>
      <c r="L109" s="61">
        <v>0</v>
      </c>
      <c r="M109" s="61">
        <v>4</v>
      </c>
      <c r="N109" s="61">
        <v>0</v>
      </c>
      <c r="O109" s="61">
        <v>0</v>
      </c>
      <c r="P109" s="61">
        <v>0</v>
      </c>
      <c r="Q109" s="61">
        <v>0</v>
      </c>
      <c r="R109" s="61">
        <v>0</v>
      </c>
      <c r="S109" s="61">
        <v>1</v>
      </c>
      <c r="T109" s="61">
        <v>39</v>
      </c>
      <c r="U109" s="62"/>
      <c r="V109" s="6" t="s">
        <v>23</v>
      </c>
      <c r="W109" s="61">
        <v>17</v>
      </c>
      <c r="X109" s="61">
        <v>0</v>
      </c>
      <c r="Y109" s="61">
        <v>0</v>
      </c>
      <c r="Z109" s="61">
        <v>2</v>
      </c>
      <c r="AA109" s="61">
        <v>2</v>
      </c>
      <c r="AB109" s="61">
        <v>0</v>
      </c>
      <c r="AC109" s="61">
        <v>0</v>
      </c>
      <c r="AD109" s="61">
        <v>5</v>
      </c>
      <c r="AE109" s="61">
        <v>3</v>
      </c>
      <c r="AF109" s="61">
        <v>0</v>
      </c>
      <c r="AG109" s="63">
        <v>0</v>
      </c>
      <c r="AH109" s="61">
        <v>0</v>
      </c>
      <c r="AI109" s="61">
        <v>0</v>
      </c>
      <c r="AJ109" s="61">
        <v>0</v>
      </c>
      <c r="AK109" s="61">
        <v>0</v>
      </c>
      <c r="AL109" s="61">
        <v>0</v>
      </c>
      <c r="AM109" s="61">
        <v>0</v>
      </c>
      <c r="AN109" s="61">
        <v>2</v>
      </c>
      <c r="AO109" s="61">
        <v>31</v>
      </c>
      <c r="AP109" s="62"/>
      <c r="AQ109" s="6" t="s">
        <v>23</v>
      </c>
      <c r="AR109" s="61">
        <v>17</v>
      </c>
      <c r="AS109" s="61">
        <v>1</v>
      </c>
      <c r="AT109" s="61">
        <v>2</v>
      </c>
      <c r="AU109" s="61">
        <v>1</v>
      </c>
      <c r="AV109" s="61">
        <v>5</v>
      </c>
      <c r="AW109" s="61">
        <v>0</v>
      </c>
      <c r="AX109" s="61">
        <v>0</v>
      </c>
      <c r="AY109" s="61">
        <v>4</v>
      </c>
      <c r="AZ109" s="61">
        <v>1</v>
      </c>
      <c r="BA109" s="61">
        <v>0</v>
      </c>
      <c r="BB109" s="61">
        <v>0</v>
      </c>
      <c r="BC109" s="61">
        <v>1</v>
      </c>
      <c r="BD109" s="61">
        <v>0</v>
      </c>
      <c r="BE109" s="61">
        <v>0</v>
      </c>
      <c r="BF109" s="61">
        <v>0</v>
      </c>
      <c r="BG109" s="61">
        <v>0</v>
      </c>
      <c r="BH109" s="61">
        <v>1</v>
      </c>
      <c r="BI109" s="61">
        <v>1</v>
      </c>
      <c r="BJ109" s="61">
        <v>34</v>
      </c>
      <c r="BL109" s="58" t="s">
        <v>23</v>
      </c>
      <c r="BM109" s="60">
        <v>24</v>
      </c>
      <c r="BN109" s="60">
        <v>0</v>
      </c>
      <c r="BO109" s="60">
        <v>5</v>
      </c>
      <c r="BP109" s="60">
        <v>1</v>
      </c>
      <c r="BQ109" s="60">
        <v>1</v>
      </c>
      <c r="BR109" s="60">
        <v>0</v>
      </c>
      <c r="BS109" s="60">
        <v>0</v>
      </c>
      <c r="BT109" s="60">
        <v>7</v>
      </c>
      <c r="BU109" s="60">
        <v>0</v>
      </c>
      <c r="BV109" s="60">
        <v>0</v>
      </c>
      <c r="BW109" s="60">
        <v>0</v>
      </c>
      <c r="BX109" s="60">
        <v>0</v>
      </c>
      <c r="BY109" s="60">
        <v>0</v>
      </c>
      <c r="BZ109" s="60">
        <v>0</v>
      </c>
      <c r="CA109" s="60">
        <v>0</v>
      </c>
      <c r="CB109" s="60">
        <v>1</v>
      </c>
      <c r="CC109" s="60">
        <v>0</v>
      </c>
      <c r="CD109" s="60">
        <v>1</v>
      </c>
      <c r="CE109" s="64">
        <v>40</v>
      </c>
      <c r="CG109" s="60" t="s">
        <v>23</v>
      </c>
      <c r="CH109" s="60">
        <v>48</v>
      </c>
      <c r="CI109" s="60">
        <v>0</v>
      </c>
      <c r="CJ109" s="60">
        <v>2</v>
      </c>
      <c r="CK109" s="60">
        <v>1</v>
      </c>
      <c r="CL109" s="60">
        <v>3</v>
      </c>
      <c r="CM109" s="60">
        <v>2</v>
      </c>
      <c r="CN109" s="60">
        <v>0</v>
      </c>
      <c r="CO109" s="60">
        <v>6</v>
      </c>
      <c r="CP109" s="60">
        <v>3</v>
      </c>
      <c r="CQ109" s="60">
        <v>0</v>
      </c>
      <c r="CR109" s="60">
        <v>2</v>
      </c>
      <c r="CS109" s="60">
        <v>2</v>
      </c>
      <c r="CT109" s="60">
        <v>0</v>
      </c>
      <c r="CU109" s="60">
        <v>0</v>
      </c>
      <c r="CV109" s="60">
        <v>0</v>
      </c>
      <c r="CW109" s="60">
        <v>0</v>
      </c>
      <c r="CX109" s="60">
        <v>0</v>
      </c>
      <c r="CY109" s="60">
        <v>1</v>
      </c>
      <c r="CZ109" s="60">
        <v>70</v>
      </c>
      <c r="DB109" s="60" t="s">
        <v>23</v>
      </c>
      <c r="DC109" s="60">
        <v>13</v>
      </c>
      <c r="DD109" s="60">
        <v>0</v>
      </c>
      <c r="DE109" s="60">
        <v>1</v>
      </c>
      <c r="DF109" s="60">
        <v>0</v>
      </c>
      <c r="DG109" s="60">
        <v>2</v>
      </c>
      <c r="DH109" s="60">
        <v>0</v>
      </c>
      <c r="DI109" s="60">
        <v>0</v>
      </c>
      <c r="DJ109" s="60">
        <v>1</v>
      </c>
      <c r="DK109" s="60">
        <v>1</v>
      </c>
      <c r="DL109" s="60">
        <v>0</v>
      </c>
      <c r="DM109" s="60">
        <v>1</v>
      </c>
      <c r="DN109" s="60">
        <v>2</v>
      </c>
      <c r="DO109" s="60">
        <v>0</v>
      </c>
      <c r="DP109" s="60">
        <v>0</v>
      </c>
      <c r="DQ109" s="60">
        <v>0</v>
      </c>
      <c r="DR109" s="60">
        <v>0</v>
      </c>
      <c r="DS109" s="60">
        <v>0</v>
      </c>
      <c r="DT109" s="60">
        <v>2</v>
      </c>
      <c r="DU109" s="60">
        <v>23</v>
      </c>
    </row>
    <row r="110" spans="1:125" ht="15" x14ac:dyDescent="0.2">
      <c r="A110" s="6" t="s">
        <v>24</v>
      </c>
      <c r="B110" s="61">
        <v>70</v>
      </c>
      <c r="C110" s="61">
        <v>0</v>
      </c>
      <c r="D110" s="61">
        <v>10</v>
      </c>
      <c r="E110" s="61">
        <v>0</v>
      </c>
      <c r="F110" s="61">
        <v>4</v>
      </c>
      <c r="G110" s="61">
        <v>0</v>
      </c>
      <c r="H110" s="61">
        <v>0</v>
      </c>
      <c r="I110" s="61">
        <v>8</v>
      </c>
      <c r="J110" s="61">
        <v>1</v>
      </c>
      <c r="K110" s="61">
        <v>0</v>
      </c>
      <c r="L110" s="61">
        <v>1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17</v>
      </c>
      <c r="S110" s="61">
        <v>0</v>
      </c>
      <c r="T110" s="61">
        <v>111</v>
      </c>
      <c r="U110" s="62"/>
      <c r="V110" s="6" t="s">
        <v>24</v>
      </c>
      <c r="W110" s="61">
        <v>68</v>
      </c>
      <c r="X110" s="61">
        <v>1</v>
      </c>
      <c r="Y110" s="61">
        <v>6</v>
      </c>
      <c r="Z110" s="61">
        <v>2</v>
      </c>
      <c r="AA110" s="61">
        <v>7</v>
      </c>
      <c r="AB110" s="61">
        <v>0</v>
      </c>
      <c r="AC110" s="61">
        <v>0</v>
      </c>
      <c r="AD110" s="61">
        <v>5</v>
      </c>
      <c r="AE110" s="61">
        <v>3</v>
      </c>
      <c r="AF110" s="61">
        <v>0</v>
      </c>
      <c r="AG110" s="63">
        <v>2</v>
      </c>
      <c r="AH110" s="61">
        <v>0</v>
      </c>
      <c r="AI110" s="61">
        <v>0</v>
      </c>
      <c r="AJ110" s="61">
        <v>0</v>
      </c>
      <c r="AK110" s="61">
        <v>0</v>
      </c>
      <c r="AL110" s="61">
        <v>0</v>
      </c>
      <c r="AM110" s="61">
        <v>11</v>
      </c>
      <c r="AN110" s="61">
        <v>3</v>
      </c>
      <c r="AO110" s="61">
        <v>108</v>
      </c>
      <c r="AP110" s="62"/>
      <c r="AQ110" s="6" t="s">
        <v>24</v>
      </c>
      <c r="AR110" s="61">
        <v>46</v>
      </c>
      <c r="AS110" s="61">
        <v>0</v>
      </c>
      <c r="AT110" s="61">
        <v>6</v>
      </c>
      <c r="AU110" s="61">
        <v>1</v>
      </c>
      <c r="AV110" s="61">
        <v>5</v>
      </c>
      <c r="AW110" s="61">
        <v>0</v>
      </c>
      <c r="AX110" s="61">
        <v>0</v>
      </c>
      <c r="AY110" s="61">
        <v>3</v>
      </c>
      <c r="AZ110" s="61">
        <v>0</v>
      </c>
      <c r="BA110" s="61">
        <v>0</v>
      </c>
      <c r="BB110" s="61">
        <v>0</v>
      </c>
      <c r="BC110" s="61">
        <v>0</v>
      </c>
      <c r="BD110" s="61">
        <v>0</v>
      </c>
      <c r="BE110" s="61">
        <v>0</v>
      </c>
      <c r="BF110" s="61">
        <v>0</v>
      </c>
      <c r="BG110" s="61">
        <v>0</v>
      </c>
      <c r="BH110" s="61">
        <v>10</v>
      </c>
      <c r="BI110" s="61">
        <v>1</v>
      </c>
      <c r="BJ110" s="61">
        <v>72</v>
      </c>
      <c r="BL110" s="58" t="s">
        <v>24</v>
      </c>
      <c r="BM110" s="60">
        <v>30</v>
      </c>
      <c r="BN110" s="60">
        <v>0</v>
      </c>
      <c r="BO110" s="60">
        <v>2</v>
      </c>
      <c r="BP110" s="60">
        <v>4</v>
      </c>
      <c r="BQ110" s="60">
        <v>2</v>
      </c>
      <c r="BR110" s="60">
        <v>0</v>
      </c>
      <c r="BS110" s="60">
        <v>2</v>
      </c>
      <c r="BT110" s="60">
        <v>3</v>
      </c>
      <c r="BU110" s="60">
        <v>0</v>
      </c>
      <c r="BV110" s="60">
        <v>0</v>
      </c>
      <c r="BW110" s="60">
        <v>6</v>
      </c>
      <c r="BX110" s="60">
        <v>0</v>
      </c>
      <c r="BY110" s="60">
        <v>2</v>
      </c>
      <c r="BZ110" s="60">
        <v>0</v>
      </c>
      <c r="CA110" s="60">
        <v>0</v>
      </c>
      <c r="CB110" s="60">
        <v>0</v>
      </c>
      <c r="CC110" s="60">
        <v>15</v>
      </c>
      <c r="CD110" s="60">
        <v>0</v>
      </c>
      <c r="CE110" s="64">
        <v>66</v>
      </c>
      <c r="CG110" s="60" t="s">
        <v>24</v>
      </c>
      <c r="CH110" s="60">
        <v>29</v>
      </c>
      <c r="CI110" s="60">
        <v>0</v>
      </c>
      <c r="CJ110" s="60">
        <v>7</v>
      </c>
      <c r="CK110" s="60">
        <v>4</v>
      </c>
      <c r="CL110" s="60">
        <v>1</v>
      </c>
      <c r="CM110" s="60">
        <v>1</v>
      </c>
      <c r="CN110" s="60">
        <v>0</v>
      </c>
      <c r="CO110" s="60">
        <v>1</v>
      </c>
      <c r="CP110" s="60">
        <v>3</v>
      </c>
      <c r="CQ110" s="60">
        <v>0</v>
      </c>
      <c r="CR110" s="60">
        <v>6</v>
      </c>
      <c r="CS110" s="60">
        <v>0</v>
      </c>
      <c r="CT110" s="60">
        <v>2</v>
      </c>
      <c r="CU110" s="60">
        <v>0</v>
      </c>
      <c r="CV110" s="60">
        <v>0</v>
      </c>
      <c r="CW110" s="60">
        <v>0</v>
      </c>
      <c r="CX110" s="60">
        <v>17</v>
      </c>
      <c r="CY110" s="60">
        <v>0</v>
      </c>
      <c r="CZ110" s="60">
        <v>71</v>
      </c>
      <c r="DB110" s="60" t="s">
        <v>24</v>
      </c>
      <c r="DC110" s="60">
        <v>51</v>
      </c>
      <c r="DD110" s="60">
        <v>0</v>
      </c>
      <c r="DE110" s="60">
        <v>13</v>
      </c>
      <c r="DF110" s="60">
        <v>4</v>
      </c>
      <c r="DG110" s="60">
        <v>6</v>
      </c>
      <c r="DH110" s="60">
        <v>1</v>
      </c>
      <c r="DI110" s="60">
        <v>0</v>
      </c>
      <c r="DJ110" s="60">
        <v>6</v>
      </c>
      <c r="DK110" s="60">
        <v>2</v>
      </c>
      <c r="DL110" s="60">
        <v>0</v>
      </c>
      <c r="DM110" s="60">
        <v>2</v>
      </c>
      <c r="DN110" s="60">
        <v>0</v>
      </c>
      <c r="DO110" s="60">
        <v>0</v>
      </c>
      <c r="DP110" s="60">
        <v>0</v>
      </c>
      <c r="DQ110" s="60">
        <v>0</v>
      </c>
      <c r="DR110" s="60">
        <v>0</v>
      </c>
      <c r="DS110" s="60">
        <v>21</v>
      </c>
      <c r="DT110" s="60">
        <v>0</v>
      </c>
      <c r="DU110" s="60">
        <v>106</v>
      </c>
    </row>
    <row r="111" spans="1:125" ht="15" x14ac:dyDescent="0.2">
      <c r="A111" s="6" t="s">
        <v>25</v>
      </c>
      <c r="B111" s="61">
        <v>9</v>
      </c>
      <c r="C111" s="61">
        <v>0</v>
      </c>
      <c r="D111" s="61">
        <v>8</v>
      </c>
      <c r="E111" s="61">
        <v>0</v>
      </c>
      <c r="F111" s="61">
        <v>0</v>
      </c>
      <c r="G111" s="61">
        <v>0</v>
      </c>
      <c r="H111" s="61">
        <v>0</v>
      </c>
      <c r="I111" s="61">
        <v>6</v>
      </c>
      <c r="J111" s="61">
        <v>3</v>
      </c>
      <c r="K111" s="61">
        <v>0</v>
      </c>
      <c r="L111" s="61">
        <v>0</v>
      </c>
      <c r="M111" s="61">
        <v>0</v>
      </c>
      <c r="N111" s="61">
        <v>0</v>
      </c>
      <c r="O111" s="61">
        <v>0</v>
      </c>
      <c r="P111" s="61">
        <v>0</v>
      </c>
      <c r="Q111" s="61">
        <v>0</v>
      </c>
      <c r="R111" s="61">
        <v>3</v>
      </c>
      <c r="S111" s="61">
        <v>0</v>
      </c>
      <c r="T111" s="61">
        <v>29</v>
      </c>
      <c r="U111" s="62"/>
      <c r="V111" s="6" t="s">
        <v>25</v>
      </c>
      <c r="W111" s="61">
        <v>13</v>
      </c>
      <c r="X111" s="61">
        <v>0</v>
      </c>
      <c r="Y111" s="61">
        <v>6</v>
      </c>
      <c r="Z111" s="61">
        <v>0</v>
      </c>
      <c r="AA111" s="61">
        <v>0</v>
      </c>
      <c r="AB111" s="61">
        <v>0</v>
      </c>
      <c r="AC111" s="61">
        <v>0</v>
      </c>
      <c r="AD111" s="61">
        <v>5</v>
      </c>
      <c r="AE111" s="61">
        <v>0</v>
      </c>
      <c r="AF111" s="61">
        <v>0</v>
      </c>
      <c r="AG111" s="63">
        <v>2</v>
      </c>
      <c r="AH111" s="61">
        <v>0</v>
      </c>
      <c r="AI111" s="61">
        <v>0</v>
      </c>
      <c r="AJ111" s="61">
        <v>0</v>
      </c>
      <c r="AK111" s="61">
        <v>0</v>
      </c>
      <c r="AL111" s="61">
        <v>0</v>
      </c>
      <c r="AM111" s="61">
        <v>6</v>
      </c>
      <c r="AN111" s="61">
        <v>0</v>
      </c>
      <c r="AO111" s="61">
        <v>32</v>
      </c>
      <c r="AP111" s="62"/>
      <c r="AQ111" s="6" t="s">
        <v>25</v>
      </c>
      <c r="AR111" s="61">
        <v>20</v>
      </c>
      <c r="AS111" s="61">
        <v>0</v>
      </c>
      <c r="AT111" s="61">
        <v>6</v>
      </c>
      <c r="AU111" s="61">
        <v>0</v>
      </c>
      <c r="AV111" s="61">
        <v>0</v>
      </c>
      <c r="AW111" s="61">
        <v>0</v>
      </c>
      <c r="AX111" s="61">
        <v>0</v>
      </c>
      <c r="AY111" s="61">
        <v>4</v>
      </c>
      <c r="AZ111" s="61">
        <v>0</v>
      </c>
      <c r="BA111" s="61">
        <v>0</v>
      </c>
      <c r="BB111" s="61">
        <v>1</v>
      </c>
      <c r="BC111" s="61">
        <v>0</v>
      </c>
      <c r="BD111" s="61">
        <v>0</v>
      </c>
      <c r="BE111" s="61">
        <v>0</v>
      </c>
      <c r="BF111" s="61">
        <v>0</v>
      </c>
      <c r="BG111" s="61">
        <v>0</v>
      </c>
      <c r="BH111" s="61">
        <v>2</v>
      </c>
      <c r="BI111" s="61">
        <v>2</v>
      </c>
      <c r="BJ111" s="61">
        <v>35</v>
      </c>
      <c r="BL111" s="58" t="s">
        <v>25</v>
      </c>
      <c r="BM111" s="60">
        <v>19</v>
      </c>
      <c r="BN111" s="60">
        <v>0</v>
      </c>
      <c r="BO111" s="60">
        <v>4</v>
      </c>
      <c r="BP111" s="60">
        <v>2</v>
      </c>
      <c r="BQ111" s="60">
        <v>0</v>
      </c>
      <c r="BR111" s="60">
        <v>0</v>
      </c>
      <c r="BS111" s="60">
        <v>0</v>
      </c>
      <c r="BT111" s="60">
        <v>4</v>
      </c>
      <c r="BU111" s="60">
        <v>0</v>
      </c>
      <c r="BV111" s="60">
        <v>0</v>
      </c>
      <c r="BW111" s="60">
        <v>1</v>
      </c>
      <c r="BX111" s="60">
        <v>0</v>
      </c>
      <c r="BY111" s="60">
        <v>0</v>
      </c>
      <c r="BZ111" s="60">
        <v>0</v>
      </c>
      <c r="CA111" s="60">
        <v>0</v>
      </c>
      <c r="CB111" s="60">
        <v>0</v>
      </c>
      <c r="CC111" s="60">
        <v>0</v>
      </c>
      <c r="CD111" s="60">
        <v>5</v>
      </c>
      <c r="CE111" s="64">
        <v>35</v>
      </c>
      <c r="CG111" s="60" t="s">
        <v>25</v>
      </c>
      <c r="CH111" s="60">
        <v>16</v>
      </c>
      <c r="CI111" s="60">
        <v>0</v>
      </c>
      <c r="CJ111" s="60">
        <v>2</v>
      </c>
      <c r="CK111" s="60">
        <v>0</v>
      </c>
      <c r="CL111" s="60">
        <v>1</v>
      </c>
      <c r="CM111" s="60">
        <v>0</v>
      </c>
      <c r="CN111" s="60">
        <v>0</v>
      </c>
      <c r="CO111" s="60">
        <v>4</v>
      </c>
      <c r="CP111" s="60">
        <v>4</v>
      </c>
      <c r="CQ111" s="60">
        <v>0</v>
      </c>
      <c r="CR111" s="60">
        <v>2</v>
      </c>
      <c r="CS111" s="60">
        <v>0</v>
      </c>
      <c r="CT111" s="60">
        <v>0</v>
      </c>
      <c r="CU111" s="60">
        <v>0</v>
      </c>
      <c r="CV111" s="60">
        <v>0</v>
      </c>
      <c r="CW111" s="60">
        <v>0</v>
      </c>
      <c r="CX111" s="60">
        <v>1</v>
      </c>
      <c r="CY111" s="60">
        <v>3</v>
      </c>
      <c r="CZ111" s="60">
        <v>33</v>
      </c>
      <c r="DB111" s="60" t="s">
        <v>25</v>
      </c>
      <c r="DC111" s="60">
        <v>20</v>
      </c>
      <c r="DD111" s="60">
        <v>0</v>
      </c>
      <c r="DE111" s="60">
        <v>2</v>
      </c>
      <c r="DF111" s="60">
        <v>0</v>
      </c>
      <c r="DG111" s="60">
        <v>0</v>
      </c>
      <c r="DH111" s="60">
        <v>0</v>
      </c>
      <c r="DI111" s="60">
        <v>0</v>
      </c>
      <c r="DJ111" s="60">
        <v>12</v>
      </c>
      <c r="DK111" s="60">
        <v>2</v>
      </c>
      <c r="DL111" s="60">
        <v>0</v>
      </c>
      <c r="DM111" s="60">
        <v>1</v>
      </c>
      <c r="DN111" s="60">
        <v>0</v>
      </c>
      <c r="DO111" s="60">
        <v>0</v>
      </c>
      <c r="DP111" s="60">
        <v>0</v>
      </c>
      <c r="DQ111" s="60">
        <v>0</v>
      </c>
      <c r="DR111" s="60">
        <v>0</v>
      </c>
      <c r="DS111" s="60">
        <v>3</v>
      </c>
      <c r="DT111" s="60">
        <v>0</v>
      </c>
      <c r="DU111" s="60">
        <v>40</v>
      </c>
    </row>
    <row r="112" spans="1:125" ht="15" x14ac:dyDescent="0.2">
      <c r="A112" s="6" t="s">
        <v>26</v>
      </c>
      <c r="B112" s="61">
        <v>77</v>
      </c>
      <c r="C112" s="61">
        <v>0</v>
      </c>
      <c r="D112" s="61">
        <v>9</v>
      </c>
      <c r="E112" s="61">
        <v>2</v>
      </c>
      <c r="F112" s="61">
        <v>2</v>
      </c>
      <c r="G112" s="61">
        <v>2</v>
      </c>
      <c r="H112" s="61">
        <v>0</v>
      </c>
      <c r="I112" s="61">
        <v>4</v>
      </c>
      <c r="J112" s="61">
        <v>5</v>
      </c>
      <c r="K112" s="61">
        <v>0</v>
      </c>
      <c r="L112" s="61">
        <v>1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0</v>
      </c>
      <c r="S112" s="61">
        <v>0</v>
      </c>
      <c r="T112" s="61">
        <v>102</v>
      </c>
      <c r="U112" s="62"/>
      <c r="V112" s="6" t="s">
        <v>26</v>
      </c>
      <c r="W112" s="61">
        <v>68</v>
      </c>
      <c r="X112" s="61">
        <v>0</v>
      </c>
      <c r="Y112" s="61">
        <v>2</v>
      </c>
      <c r="Z112" s="61">
        <v>1</v>
      </c>
      <c r="AA112" s="61">
        <v>2</v>
      </c>
      <c r="AB112" s="61">
        <v>0</v>
      </c>
      <c r="AC112" s="61">
        <v>0</v>
      </c>
      <c r="AD112" s="61">
        <v>5</v>
      </c>
      <c r="AE112" s="61">
        <v>4</v>
      </c>
      <c r="AF112" s="61">
        <v>0</v>
      </c>
      <c r="AG112" s="63">
        <v>6</v>
      </c>
      <c r="AH112" s="61">
        <v>0</v>
      </c>
      <c r="AI112" s="61">
        <v>0</v>
      </c>
      <c r="AJ112" s="61">
        <v>0</v>
      </c>
      <c r="AK112" s="61">
        <v>0</v>
      </c>
      <c r="AL112" s="61">
        <v>0</v>
      </c>
      <c r="AM112" s="61">
        <v>0</v>
      </c>
      <c r="AN112" s="61">
        <v>1</v>
      </c>
      <c r="AO112" s="61">
        <v>89</v>
      </c>
      <c r="AP112" s="62"/>
      <c r="AQ112" s="6" t="s">
        <v>26</v>
      </c>
      <c r="AR112" s="61">
        <v>61</v>
      </c>
      <c r="AS112" s="61">
        <v>0</v>
      </c>
      <c r="AT112" s="61">
        <v>3</v>
      </c>
      <c r="AU112" s="61">
        <v>2</v>
      </c>
      <c r="AV112" s="61">
        <v>4</v>
      </c>
      <c r="AW112" s="61">
        <v>0</v>
      </c>
      <c r="AX112" s="61">
        <v>0</v>
      </c>
      <c r="AY112" s="61">
        <v>9</v>
      </c>
      <c r="AZ112" s="61">
        <v>1</v>
      </c>
      <c r="BA112" s="61">
        <v>0</v>
      </c>
      <c r="BB112" s="61">
        <v>1</v>
      </c>
      <c r="BC112" s="61">
        <v>0</v>
      </c>
      <c r="BD112" s="61">
        <v>0</v>
      </c>
      <c r="BE112" s="61">
        <v>0</v>
      </c>
      <c r="BF112" s="61">
        <v>0</v>
      </c>
      <c r="BG112" s="61">
        <v>0</v>
      </c>
      <c r="BH112" s="61">
        <v>0</v>
      </c>
      <c r="BI112" s="61">
        <v>0</v>
      </c>
      <c r="BJ112" s="61">
        <v>81</v>
      </c>
      <c r="BL112" s="58" t="s">
        <v>26</v>
      </c>
      <c r="BM112" s="60">
        <v>68</v>
      </c>
      <c r="BN112" s="60">
        <v>0</v>
      </c>
      <c r="BO112" s="60">
        <v>2</v>
      </c>
      <c r="BP112" s="60">
        <v>3</v>
      </c>
      <c r="BQ112" s="60">
        <v>7</v>
      </c>
      <c r="BR112" s="60">
        <v>0</v>
      </c>
      <c r="BS112" s="60">
        <v>0</v>
      </c>
      <c r="BT112" s="60">
        <v>11</v>
      </c>
      <c r="BU112" s="60">
        <v>1</v>
      </c>
      <c r="BV112" s="60">
        <v>0</v>
      </c>
      <c r="BW112" s="60">
        <v>0</v>
      </c>
      <c r="BX112" s="60">
        <v>0</v>
      </c>
      <c r="BY112" s="60">
        <v>0</v>
      </c>
      <c r="BZ112" s="60">
        <v>0</v>
      </c>
      <c r="CA112" s="60">
        <v>0</v>
      </c>
      <c r="CB112" s="60">
        <v>0</v>
      </c>
      <c r="CC112" s="60">
        <v>5</v>
      </c>
      <c r="CD112" s="60">
        <v>1</v>
      </c>
      <c r="CE112" s="64">
        <v>98</v>
      </c>
      <c r="CG112" s="60" t="s">
        <v>26</v>
      </c>
      <c r="CH112" s="60">
        <v>61</v>
      </c>
      <c r="CI112" s="60">
        <v>0</v>
      </c>
      <c r="CJ112" s="60">
        <v>1</v>
      </c>
      <c r="CK112" s="60">
        <v>0</v>
      </c>
      <c r="CL112" s="60">
        <v>6</v>
      </c>
      <c r="CM112" s="60">
        <v>0</v>
      </c>
      <c r="CN112" s="60">
        <v>0</v>
      </c>
      <c r="CO112" s="60">
        <v>3</v>
      </c>
      <c r="CP112" s="60">
        <v>2</v>
      </c>
      <c r="CQ112" s="60">
        <v>0</v>
      </c>
      <c r="CR112" s="60">
        <v>0</v>
      </c>
      <c r="CS112" s="60">
        <v>0</v>
      </c>
      <c r="CT112" s="60">
        <v>0</v>
      </c>
      <c r="CU112" s="60">
        <v>0</v>
      </c>
      <c r="CV112" s="60">
        <v>0</v>
      </c>
      <c r="CW112" s="60">
        <v>0</v>
      </c>
      <c r="CX112" s="60">
        <v>14</v>
      </c>
      <c r="CY112" s="60">
        <v>0</v>
      </c>
      <c r="CZ112" s="60">
        <v>87</v>
      </c>
      <c r="DB112" s="60" t="s">
        <v>26</v>
      </c>
      <c r="DC112" s="60">
        <v>80</v>
      </c>
      <c r="DD112" s="60">
        <v>0</v>
      </c>
      <c r="DE112" s="60">
        <v>4</v>
      </c>
      <c r="DF112" s="60">
        <v>2</v>
      </c>
      <c r="DG112" s="60">
        <v>16</v>
      </c>
      <c r="DH112" s="60">
        <v>0</v>
      </c>
      <c r="DI112" s="60">
        <v>0</v>
      </c>
      <c r="DJ112" s="60">
        <v>9</v>
      </c>
      <c r="DK112" s="60">
        <v>0</v>
      </c>
      <c r="DL112" s="60">
        <v>0</v>
      </c>
      <c r="DM112" s="60">
        <v>2</v>
      </c>
      <c r="DN112" s="60">
        <v>1</v>
      </c>
      <c r="DO112" s="60">
        <v>0</v>
      </c>
      <c r="DP112" s="60">
        <v>0</v>
      </c>
      <c r="DQ112" s="60">
        <v>0</v>
      </c>
      <c r="DR112" s="60">
        <v>0</v>
      </c>
      <c r="DS112" s="60">
        <v>7</v>
      </c>
      <c r="DT112" s="60">
        <v>0</v>
      </c>
      <c r="DU112" s="60">
        <v>121</v>
      </c>
    </row>
    <row r="113" spans="1:125" ht="15" x14ac:dyDescent="0.2">
      <c r="A113" s="6" t="s">
        <v>27</v>
      </c>
      <c r="B113" s="61">
        <v>23</v>
      </c>
      <c r="C113" s="61">
        <v>0</v>
      </c>
      <c r="D113" s="61">
        <v>1</v>
      </c>
      <c r="E113" s="61">
        <v>0</v>
      </c>
      <c r="F113" s="61">
        <v>4</v>
      </c>
      <c r="G113" s="61">
        <v>0</v>
      </c>
      <c r="H113" s="61">
        <v>0</v>
      </c>
      <c r="I113" s="61">
        <v>7</v>
      </c>
      <c r="J113" s="61">
        <v>2</v>
      </c>
      <c r="K113" s="61">
        <v>0</v>
      </c>
      <c r="L113" s="61">
        <v>1</v>
      </c>
      <c r="M113" s="61">
        <v>1</v>
      </c>
      <c r="N113" s="61">
        <v>0</v>
      </c>
      <c r="O113" s="61">
        <v>1</v>
      </c>
      <c r="P113" s="61">
        <v>0</v>
      </c>
      <c r="Q113" s="61">
        <v>0</v>
      </c>
      <c r="R113" s="61">
        <v>4</v>
      </c>
      <c r="S113" s="61">
        <v>2</v>
      </c>
      <c r="T113" s="61">
        <v>46</v>
      </c>
      <c r="U113" s="62"/>
      <c r="V113" s="6" t="s">
        <v>27</v>
      </c>
      <c r="W113" s="61">
        <v>29</v>
      </c>
      <c r="X113" s="61">
        <v>0</v>
      </c>
      <c r="Y113" s="61">
        <v>1</v>
      </c>
      <c r="Z113" s="61">
        <v>1</v>
      </c>
      <c r="AA113" s="61">
        <v>4</v>
      </c>
      <c r="AB113" s="61">
        <v>0</v>
      </c>
      <c r="AC113" s="61">
        <v>0</v>
      </c>
      <c r="AD113" s="61">
        <v>1</v>
      </c>
      <c r="AE113" s="61">
        <v>0</v>
      </c>
      <c r="AF113" s="61">
        <v>0</v>
      </c>
      <c r="AG113" s="63">
        <v>0</v>
      </c>
      <c r="AH113" s="61">
        <v>0</v>
      </c>
      <c r="AI113" s="61">
        <v>0</v>
      </c>
      <c r="AJ113" s="61">
        <v>1</v>
      </c>
      <c r="AK113" s="61">
        <v>0</v>
      </c>
      <c r="AL113" s="61">
        <v>0</v>
      </c>
      <c r="AM113" s="61">
        <v>4</v>
      </c>
      <c r="AN113" s="61">
        <v>0</v>
      </c>
      <c r="AO113" s="61">
        <v>41</v>
      </c>
      <c r="AP113" s="62"/>
      <c r="AQ113" s="6" t="s">
        <v>27</v>
      </c>
      <c r="AR113" s="61">
        <v>39</v>
      </c>
      <c r="AS113" s="61">
        <v>0</v>
      </c>
      <c r="AT113" s="61">
        <v>2</v>
      </c>
      <c r="AU113" s="61">
        <v>0</v>
      </c>
      <c r="AV113" s="61">
        <v>1</v>
      </c>
      <c r="AW113" s="61">
        <v>1</v>
      </c>
      <c r="AX113" s="61">
        <v>0</v>
      </c>
      <c r="AY113" s="61">
        <v>1</v>
      </c>
      <c r="AZ113" s="61">
        <v>4</v>
      </c>
      <c r="BA113" s="61">
        <v>1</v>
      </c>
      <c r="BB113" s="61">
        <v>0</v>
      </c>
      <c r="BC113" s="61">
        <v>1</v>
      </c>
      <c r="BD113" s="61">
        <v>0</v>
      </c>
      <c r="BE113" s="61">
        <v>0</v>
      </c>
      <c r="BF113" s="61">
        <v>0</v>
      </c>
      <c r="BG113" s="61">
        <v>0</v>
      </c>
      <c r="BH113" s="61">
        <v>10</v>
      </c>
      <c r="BI113" s="61">
        <v>0</v>
      </c>
      <c r="BJ113" s="61">
        <v>60</v>
      </c>
      <c r="BL113" s="58" t="s">
        <v>27</v>
      </c>
      <c r="BM113" s="60">
        <v>30</v>
      </c>
      <c r="BN113" s="60">
        <v>0</v>
      </c>
      <c r="BO113" s="60">
        <v>0</v>
      </c>
      <c r="BP113" s="60">
        <v>0</v>
      </c>
      <c r="BQ113" s="60">
        <v>6</v>
      </c>
      <c r="BR113" s="60">
        <v>0</v>
      </c>
      <c r="BS113" s="60">
        <v>0</v>
      </c>
      <c r="BT113" s="60">
        <v>3</v>
      </c>
      <c r="BU113" s="60">
        <v>2</v>
      </c>
      <c r="BV113" s="60">
        <v>3</v>
      </c>
      <c r="BW113" s="60">
        <v>1</v>
      </c>
      <c r="BX113" s="60">
        <v>0</v>
      </c>
      <c r="BY113" s="60">
        <v>0</v>
      </c>
      <c r="BZ113" s="60">
        <v>1</v>
      </c>
      <c r="CA113" s="60">
        <v>0</v>
      </c>
      <c r="CB113" s="60">
        <v>0</v>
      </c>
      <c r="CC113" s="60">
        <v>14</v>
      </c>
      <c r="CD113" s="60">
        <v>0</v>
      </c>
      <c r="CE113" s="64">
        <v>60</v>
      </c>
      <c r="CG113" s="60" t="s">
        <v>27</v>
      </c>
      <c r="CH113" s="60">
        <v>18</v>
      </c>
      <c r="CI113" s="60">
        <v>0</v>
      </c>
      <c r="CJ113" s="60">
        <v>0</v>
      </c>
      <c r="CK113" s="60">
        <v>0</v>
      </c>
      <c r="CL113" s="60">
        <v>5</v>
      </c>
      <c r="CM113" s="60">
        <v>0</v>
      </c>
      <c r="CN113" s="60">
        <v>0</v>
      </c>
      <c r="CO113" s="60">
        <v>1</v>
      </c>
      <c r="CP113" s="60">
        <v>0</v>
      </c>
      <c r="CQ113" s="60">
        <v>0</v>
      </c>
      <c r="CR113" s="60">
        <v>5</v>
      </c>
      <c r="CS113" s="60">
        <v>0</v>
      </c>
      <c r="CT113" s="60">
        <v>0</v>
      </c>
      <c r="CU113" s="60">
        <v>0</v>
      </c>
      <c r="CV113" s="60">
        <v>0</v>
      </c>
      <c r="CW113" s="60">
        <v>0</v>
      </c>
      <c r="CX113" s="60">
        <v>9</v>
      </c>
      <c r="CY113" s="60">
        <v>0</v>
      </c>
      <c r="CZ113" s="60">
        <v>38</v>
      </c>
      <c r="DB113" s="60" t="s">
        <v>27</v>
      </c>
      <c r="DC113" s="60">
        <v>19</v>
      </c>
      <c r="DD113" s="60">
        <v>0</v>
      </c>
      <c r="DE113" s="60">
        <v>0</v>
      </c>
      <c r="DF113" s="60">
        <v>1</v>
      </c>
      <c r="DG113" s="60">
        <v>2</v>
      </c>
      <c r="DH113" s="60">
        <v>1</v>
      </c>
      <c r="DI113" s="60">
        <v>0</v>
      </c>
      <c r="DJ113" s="60">
        <v>0</v>
      </c>
      <c r="DK113" s="60">
        <v>0</v>
      </c>
      <c r="DL113" s="60">
        <v>0</v>
      </c>
      <c r="DM113" s="60">
        <v>0</v>
      </c>
      <c r="DN113" s="60">
        <v>0</v>
      </c>
      <c r="DO113" s="60">
        <v>0</v>
      </c>
      <c r="DP113" s="60">
        <v>0</v>
      </c>
      <c r="DQ113" s="60">
        <v>0</v>
      </c>
      <c r="DR113" s="60">
        <v>0</v>
      </c>
      <c r="DS113" s="60">
        <v>3</v>
      </c>
      <c r="DT113" s="60">
        <v>1</v>
      </c>
      <c r="DU113" s="60">
        <v>27</v>
      </c>
    </row>
    <row r="114" spans="1:125" ht="15" x14ac:dyDescent="0.2">
      <c r="A114" s="6" t="s">
        <v>28</v>
      </c>
      <c r="B114" s="61">
        <v>10</v>
      </c>
      <c r="C114" s="61">
        <v>0</v>
      </c>
      <c r="D114" s="61">
        <v>0</v>
      </c>
      <c r="E114" s="61">
        <v>1</v>
      </c>
      <c r="F114" s="61">
        <v>10</v>
      </c>
      <c r="G114" s="61">
        <v>0</v>
      </c>
      <c r="H114" s="61">
        <v>0</v>
      </c>
      <c r="I114" s="61">
        <v>2</v>
      </c>
      <c r="J114" s="61">
        <v>3</v>
      </c>
      <c r="K114" s="61">
        <v>0</v>
      </c>
      <c r="L114" s="61">
        <v>1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21</v>
      </c>
      <c r="S114" s="61">
        <v>0</v>
      </c>
      <c r="T114" s="61">
        <v>48</v>
      </c>
      <c r="U114" s="62"/>
      <c r="V114" s="6" t="s">
        <v>28</v>
      </c>
      <c r="W114" s="61">
        <v>3</v>
      </c>
      <c r="X114" s="61">
        <v>0</v>
      </c>
      <c r="Y114" s="61">
        <v>4</v>
      </c>
      <c r="Z114" s="61">
        <v>3</v>
      </c>
      <c r="AA114" s="61">
        <v>7</v>
      </c>
      <c r="AB114" s="61">
        <v>0</v>
      </c>
      <c r="AC114" s="61">
        <v>0</v>
      </c>
      <c r="AD114" s="61">
        <v>5</v>
      </c>
      <c r="AE114" s="61">
        <v>7</v>
      </c>
      <c r="AF114" s="61">
        <v>0</v>
      </c>
      <c r="AG114" s="63">
        <v>5</v>
      </c>
      <c r="AH114" s="61">
        <v>0</v>
      </c>
      <c r="AI114" s="61">
        <v>0</v>
      </c>
      <c r="AJ114" s="61">
        <v>0</v>
      </c>
      <c r="AK114" s="61">
        <v>0</v>
      </c>
      <c r="AL114" s="61">
        <v>0</v>
      </c>
      <c r="AM114" s="61">
        <v>41</v>
      </c>
      <c r="AN114" s="61">
        <v>0</v>
      </c>
      <c r="AO114" s="61">
        <v>75</v>
      </c>
      <c r="AP114" s="62"/>
      <c r="AQ114" s="6" t="s">
        <v>28</v>
      </c>
      <c r="AR114" s="61">
        <v>8</v>
      </c>
      <c r="AS114" s="61">
        <v>0</v>
      </c>
      <c r="AT114" s="61">
        <v>9</v>
      </c>
      <c r="AU114" s="61">
        <v>2</v>
      </c>
      <c r="AV114" s="61">
        <v>4</v>
      </c>
      <c r="AW114" s="61">
        <v>1</v>
      </c>
      <c r="AX114" s="61">
        <v>0</v>
      </c>
      <c r="AY114" s="61">
        <v>9</v>
      </c>
      <c r="AZ114" s="61">
        <v>4</v>
      </c>
      <c r="BA114" s="61">
        <v>0</v>
      </c>
      <c r="BB114" s="61">
        <v>2</v>
      </c>
      <c r="BC114" s="61">
        <v>0</v>
      </c>
      <c r="BD114" s="61">
        <v>0</v>
      </c>
      <c r="BE114" s="61">
        <v>0</v>
      </c>
      <c r="BF114" s="61">
        <v>0</v>
      </c>
      <c r="BG114" s="61">
        <v>0</v>
      </c>
      <c r="BH114" s="61">
        <v>39</v>
      </c>
      <c r="BI114" s="61">
        <v>0</v>
      </c>
      <c r="BJ114" s="61">
        <v>78</v>
      </c>
      <c r="BL114" s="58" t="s">
        <v>28</v>
      </c>
      <c r="BM114" s="60">
        <v>45</v>
      </c>
      <c r="BN114" s="60">
        <v>0</v>
      </c>
      <c r="BO114" s="60">
        <v>6</v>
      </c>
      <c r="BP114" s="60">
        <v>1</v>
      </c>
      <c r="BQ114" s="60">
        <v>21</v>
      </c>
      <c r="BR114" s="60">
        <v>0</v>
      </c>
      <c r="BS114" s="60">
        <v>0</v>
      </c>
      <c r="BT114" s="60">
        <v>7</v>
      </c>
      <c r="BU114" s="60">
        <v>2</v>
      </c>
      <c r="BV114" s="60">
        <v>0</v>
      </c>
      <c r="BW114" s="60">
        <v>1</v>
      </c>
      <c r="BX114" s="60">
        <v>0</v>
      </c>
      <c r="BY114" s="60">
        <v>0</v>
      </c>
      <c r="BZ114" s="60">
        <v>0</v>
      </c>
      <c r="CA114" s="60">
        <v>0</v>
      </c>
      <c r="CB114" s="60">
        <v>0</v>
      </c>
      <c r="CC114" s="60">
        <v>17</v>
      </c>
      <c r="CD114" s="60">
        <v>0</v>
      </c>
      <c r="CE114" s="64">
        <v>100</v>
      </c>
      <c r="CG114" s="60" t="s">
        <v>28</v>
      </c>
      <c r="CH114" s="60">
        <v>24</v>
      </c>
      <c r="CI114" s="60">
        <v>0</v>
      </c>
      <c r="CJ114" s="60">
        <v>8</v>
      </c>
      <c r="CK114" s="60">
        <v>0</v>
      </c>
      <c r="CL114" s="60">
        <v>14</v>
      </c>
      <c r="CM114" s="60">
        <v>0</v>
      </c>
      <c r="CN114" s="60">
        <v>0</v>
      </c>
      <c r="CO114" s="60">
        <v>2</v>
      </c>
      <c r="CP114" s="60">
        <v>1</v>
      </c>
      <c r="CQ114" s="60">
        <v>0</v>
      </c>
      <c r="CR114" s="60">
        <v>0</v>
      </c>
      <c r="CS114" s="60">
        <v>0</v>
      </c>
      <c r="CT114" s="60">
        <v>0</v>
      </c>
      <c r="CU114" s="60">
        <v>0</v>
      </c>
      <c r="CV114" s="60">
        <v>0</v>
      </c>
      <c r="CW114" s="60">
        <v>0</v>
      </c>
      <c r="CX114" s="60">
        <v>13</v>
      </c>
      <c r="CY114" s="60">
        <v>1</v>
      </c>
      <c r="CZ114" s="60">
        <v>63</v>
      </c>
      <c r="DB114" s="60" t="s">
        <v>28</v>
      </c>
      <c r="DC114" s="60">
        <v>18</v>
      </c>
      <c r="DD114" s="60">
        <v>0</v>
      </c>
      <c r="DE114" s="60">
        <v>1</v>
      </c>
      <c r="DF114" s="60">
        <v>0</v>
      </c>
      <c r="DG114" s="60">
        <v>17</v>
      </c>
      <c r="DH114" s="60">
        <v>1</v>
      </c>
      <c r="DI114" s="60">
        <v>0</v>
      </c>
      <c r="DJ114" s="60">
        <v>4</v>
      </c>
      <c r="DK114" s="60">
        <v>0</v>
      </c>
      <c r="DL114" s="60">
        <v>0</v>
      </c>
      <c r="DM114" s="60">
        <v>0</v>
      </c>
      <c r="DN114" s="60">
        <v>1</v>
      </c>
      <c r="DO114" s="60">
        <v>0</v>
      </c>
      <c r="DP114" s="60">
        <v>0</v>
      </c>
      <c r="DQ114" s="60">
        <v>0</v>
      </c>
      <c r="DR114" s="60">
        <v>0</v>
      </c>
      <c r="DS114" s="60">
        <v>20</v>
      </c>
      <c r="DT114" s="60">
        <v>1</v>
      </c>
      <c r="DU114" s="60">
        <v>63</v>
      </c>
    </row>
    <row r="115" spans="1:125" ht="15" x14ac:dyDescent="0.2">
      <c r="A115" s="6" t="s">
        <v>29</v>
      </c>
      <c r="B115" s="61">
        <v>284</v>
      </c>
      <c r="C115" s="61">
        <v>1</v>
      </c>
      <c r="D115" s="61">
        <v>18</v>
      </c>
      <c r="E115" s="61">
        <v>4</v>
      </c>
      <c r="F115" s="61">
        <v>7</v>
      </c>
      <c r="G115" s="61">
        <v>1</v>
      </c>
      <c r="H115" s="61">
        <v>4</v>
      </c>
      <c r="I115" s="61">
        <v>13</v>
      </c>
      <c r="J115" s="61">
        <v>18</v>
      </c>
      <c r="K115" s="61">
        <v>0</v>
      </c>
      <c r="L115" s="61">
        <v>18</v>
      </c>
      <c r="M115" s="61">
        <v>2</v>
      </c>
      <c r="N115" s="61">
        <v>0</v>
      </c>
      <c r="O115" s="61">
        <v>1</v>
      </c>
      <c r="P115" s="61">
        <v>0</v>
      </c>
      <c r="Q115" s="61">
        <v>2</v>
      </c>
      <c r="R115" s="61">
        <v>91</v>
      </c>
      <c r="S115" s="61">
        <v>16</v>
      </c>
      <c r="T115" s="61">
        <v>480</v>
      </c>
      <c r="U115" s="62"/>
      <c r="V115" s="6" t="s">
        <v>29</v>
      </c>
      <c r="W115" s="61">
        <v>158</v>
      </c>
      <c r="X115" s="61">
        <v>0</v>
      </c>
      <c r="Y115" s="61">
        <v>17</v>
      </c>
      <c r="Z115" s="61">
        <v>4</v>
      </c>
      <c r="AA115" s="61">
        <v>7</v>
      </c>
      <c r="AB115" s="61">
        <v>2</v>
      </c>
      <c r="AC115" s="61">
        <v>0</v>
      </c>
      <c r="AD115" s="61">
        <v>1</v>
      </c>
      <c r="AE115" s="61">
        <v>36</v>
      </c>
      <c r="AF115" s="61">
        <v>0</v>
      </c>
      <c r="AG115" s="63">
        <v>34</v>
      </c>
      <c r="AH115" s="61">
        <v>1</v>
      </c>
      <c r="AI115" s="61">
        <v>0</v>
      </c>
      <c r="AJ115" s="61">
        <v>1</v>
      </c>
      <c r="AK115" s="61">
        <v>0</v>
      </c>
      <c r="AL115" s="61">
        <v>0</v>
      </c>
      <c r="AM115" s="61">
        <v>125</v>
      </c>
      <c r="AN115" s="61">
        <v>14</v>
      </c>
      <c r="AO115" s="61">
        <v>400</v>
      </c>
      <c r="AP115" s="62"/>
      <c r="AQ115" s="6" t="s">
        <v>29</v>
      </c>
      <c r="AR115" s="61">
        <v>135</v>
      </c>
      <c r="AS115" s="61">
        <v>0</v>
      </c>
      <c r="AT115" s="61">
        <v>10</v>
      </c>
      <c r="AU115" s="61">
        <v>4</v>
      </c>
      <c r="AV115" s="61">
        <v>6</v>
      </c>
      <c r="AW115" s="61">
        <v>0</v>
      </c>
      <c r="AX115" s="61">
        <v>0</v>
      </c>
      <c r="AY115" s="61">
        <v>1</v>
      </c>
      <c r="AZ115" s="61">
        <v>22</v>
      </c>
      <c r="BA115" s="61">
        <v>0</v>
      </c>
      <c r="BB115" s="61">
        <v>15</v>
      </c>
      <c r="BC115" s="61">
        <v>9</v>
      </c>
      <c r="BD115" s="61">
        <v>0</v>
      </c>
      <c r="BE115" s="61">
        <v>2</v>
      </c>
      <c r="BF115" s="61">
        <v>0</v>
      </c>
      <c r="BG115" s="61">
        <v>0</v>
      </c>
      <c r="BH115" s="61">
        <v>144</v>
      </c>
      <c r="BI115" s="61">
        <v>8</v>
      </c>
      <c r="BJ115" s="61">
        <v>356</v>
      </c>
      <c r="BL115" s="58" t="s">
        <v>29</v>
      </c>
      <c r="BM115" s="60">
        <v>260</v>
      </c>
      <c r="BN115" s="60">
        <v>0</v>
      </c>
      <c r="BO115" s="60">
        <v>12</v>
      </c>
      <c r="BP115" s="60">
        <v>0</v>
      </c>
      <c r="BQ115" s="60">
        <v>3</v>
      </c>
      <c r="BR115" s="60">
        <v>2</v>
      </c>
      <c r="BS115" s="60">
        <v>0</v>
      </c>
      <c r="BT115" s="60">
        <v>5</v>
      </c>
      <c r="BU115" s="60">
        <v>19</v>
      </c>
      <c r="BV115" s="60">
        <v>1</v>
      </c>
      <c r="BW115" s="60">
        <v>25</v>
      </c>
      <c r="BX115" s="60">
        <v>4</v>
      </c>
      <c r="BY115" s="60">
        <v>0</v>
      </c>
      <c r="BZ115" s="60">
        <v>0</v>
      </c>
      <c r="CA115" s="60">
        <v>0</v>
      </c>
      <c r="CB115" s="60">
        <v>2</v>
      </c>
      <c r="CC115" s="60">
        <v>87</v>
      </c>
      <c r="CD115" s="60">
        <v>16</v>
      </c>
      <c r="CE115" s="64">
        <v>436</v>
      </c>
      <c r="CG115" s="60" t="s">
        <v>29</v>
      </c>
      <c r="CH115" s="60">
        <v>172</v>
      </c>
      <c r="CI115" s="60">
        <v>0</v>
      </c>
      <c r="CJ115" s="60">
        <v>8</v>
      </c>
      <c r="CK115" s="60">
        <v>3</v>
      </c>
      <c r="CL115" s="60">
        <v>4</v>
      </c>
      <c r="CM115" s="60">
        <v>0</v>
      </c>
      <c r="CN115" s="60">
        <v>3</v>
      </c>
      <c r="CO115" s="60">
        <v>6</v>
      </c>
      <c r="CP115" s="60">
        <v>31</v>
      </c>
      <c r="CQ115" s="60">
        <v>0</v>
      </c>
      <c r="CR115" s="60">
        <v>15</v>
      </c>
      <c r="CS115" s="60">
        <v>5</v>
      </c>
      <c r="CT115" s="60">
        <v>2</v>
      </c>
      <c r="CU115" s="60">
        <v>0</v>
      </c>
      <c r="CV115" s="60">
        <v>0</v>
      </c>
      <c r="CW115" s="60">
        <v>0</v>
      </c>
      <c r="CX115" s="60">
        <v>74</v>
      </c>
      <c r="CY115" s="60">
        <v>5</v>
      </c>
      <c r="CZ115" s="60">
        <v>328</v>
      </c>
      <c r="DB115" s="60" t="s">
        <v>29</v>
      </c>
      <c r="DC115" s="60">
        <v>240</v>
      </c>
      <c r="DD115" s="60">
        <v>0</v>
      </c>
      <c r="DE115" s="60">
        <v>27</v>
      </c>
      <c r="DF115" s="60">
        <v>3</v>
      </c>
      <c r="DG115" s="60">
        <v>4</v>
      </c>
      <c r="DH115" s="60">
        <v>0</v>
      </c>
      <c r="DI115" s="60">
        <v>0</v>
      </c>
      <c r="DJ115" s="60">
        <v>4</v>
      </c>
      <c r="DK115" s="60">
        <v>33</v>
      </c>
      <c r="DL115" s="60">
        <v>0</v>
      </c>
      <c r="DM115" s="60">
        <v>24</v>
      </c>
      <c r="DN115" s="60">
        <v>3</v>
      </c>
      <c r="DO115" s="60">
        <v>2</v>
      </c>
      <c r="DP115" s="60">
        <v>2</v>
      </c>
      <c r="DQ115" s="60">
        <v>0</v>
      </c>
      <c r="DR115" s="60">
        <v>1</v>
      </c>
      <c r="DS115" s="60">
        <v>65</v>
      </c>
      <c r="DT115" s="60">
        <v>30</v>
      </c>
      <c r="DU115" s="60">
        <v>438</v>
      </c>
    </row>
    <row r="116" spans="1:125" ht="15" x14ac:dyDescent="0.2">
      <c r="A116" s="6" t="s">
        <v>30</v>
      </c>
      <c r="B116" s="61">
        <v>59</v>
      </c>
      <c r="C116" s="61">
        <v>1</v>
      </c>
      <c r="D116" s="61">
        <v>2</v>
      </c>
      <c r="E116" s="61">
        <v>1</v>
      </c>
      <c r="F116" s="61">
        <v>1</v>
      </c>
      <c r="G116" s="61">
        <v>0</v>
      </c>
      <c r="H116" s="61">
        <v>0</v>
      </c>
      <c r="I116" s="61">
        <v>7</v>
      </c>
      <c r="J116" s="61">
        <v>8</v>
      </c>
      <c r="K116" s="61">
        <v>0</v>
      </c>
      <c r="L116" s="61">
        <v>1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4</v>
      </c>
      <c r="S116" s="61">
        <v>0</v>
      </c>
      <c r="T116" s="61">
        <v>84</v>
      </c>
      <c r="U116" s="62"/>
      <c r="V116" s="6" t="s">
        <v>30</v>
      </c>
      <c r="W116" s="61">
        <v>33</v>
      </c>
      <c r="X116" s="61">
        <v>0</v>
      </c>
      <c r="Y116" s="61">
        <v>9</v>
      </c>
      <c r="Z116" s="61">
        <v>7</v>
      </c>
      <c r="AA116" s="61">
        <v>2</v>
      </c>
      <c r="AB116" s="61">
        <v>3</v>
      </c>
      <c r="AC116" s="61">
        <v>0</v>
      </c>
      <c r="AD116" s="61">
        <v>2</v>
      </c>
      <c r="AE116" s="61">
        <v>11</v>
      </c>
      <c r="AF116" s="61">
        <v>0</v>
      </c>
      <c r="AG116" s="63">
        <v>4</v>
      </c>
      <c r="AH116" s="61">
        <v>2</v>
      </c>
      <c r="AI116" s="61">
        <v>0</v>
      </c>
      <c r="AJ116" s="61">
        <v>0</v>
      </c>
      <c r="AK116" s="61">
        <v>0</v>
      </c>
      <c r="AL116" s="61">
        <v>0</v>
      </c>
      <c r="AM116" s="61">
        <v>9</v>
      </c>
      <c r="AN116" s="61">
        <v>0</v>
      </c>
      <c r="AO116" s="61">
        <v>82</v>
      </c>
      <c r="AP116" s="62"/>
      <c r="AQ116" s="6" t="s">
        <v>30</v>
      </c>
      <c r="AR116" s="61">
        <v>40</v>
      </c>
      <c r="AS116" s="61">
        <v>0</v>
      </c>
      <c r="AT116" s="61">
        <v>1</v>
      </c>
      <c r="AU116" s="61">
        <v>0</v>
      </c>
      <c r="AV116" s="61">
        <v>2</v>
      </c>
      <c r="AW116" s="61">
        <v>6</v>
      </c>
      <c r="AX116" s="61">
        <v>0</v>
      </c>
      <c r="AY116" s="61">
        <v>3</v>
      </c>
      <c r="AZ116" s="61">
        <v>26</v>
      </c>
      <c r="BA116" s="61">
        <v>0</v>
      </c>
      <c r="BB116" s="61">
        <v>5</v>
      </c>
      <c r="BC116" s="61">
        <v>3</v>
      </c>
      <c r="BD116" s="61">
        <v>0</v>
      </c>
      <c r="BE116" s="61">
        <v>0</v>
      </c>
      <c r="BF116" s="61">
        <v>0</v>
      </c>
      <c r="BG116" s="61">
        <v>0</v>
      </c>
      <c r="BH116" s="61">
        <v>21</v>
      </c>
      <c r="BI116" s="61">
        <v>0</v>
      </c>
      <c r="BJ116" s="61">
        <v>107</v>
      </c>
      <c r="BL116" s="58" t="s">
        <v>30</v>
      </c>
      <c r="BM116" s="60">
        <v>38</v>
      </c>
      <c r="BN116" s="60">
        <v>3</v>
      </c>
      <c r="BO116" s="60">
        <v>5</v>
      </c>
      <c r="BP116" s="60">
        <v>1</v>
      </c>
      <c r="BQ116" s="60">
        <v>1</v>
      </c>
      <c r="BR116" s="60">
        <v>0</v>
      </c>
      <c r="BS116" s="60">
        <v>0</v>
      </c>
      <c r="BT116" s="60">
        <v>7</v>
      </c>
      <c r="BU116" s="60">
        <v>8</v>
      </c>
      <c r="BV116" s="60">
        <v>0</v>
      </c>
      <c r="BW116" s="60">
        <v>3</v>
      </c>
      <c r="BX116" s="60">
        <v>5</v>
      </c>
      <c r="BY116" s="60">
        <v>0</v>
      </c>
      <c r="BZ116" s="60">
        <v>1</v>
      </c>
      <c r="CA116" s="60">
        <v>0</v>
      </c>
      <c r="CB116" s="60">
        <v>0</v>
      </c>
      <c r="CC116" s="60">
        <v>11</v>
      </c>
      <c r="CD116" s="60">
        <v>0</v>
      </c>
      <c r="CE116" s="64">
        <v>83</v>
      </c>
      <c r="CG116" s="60" t="s">
        <v>30</v>
      </c>
      <c r="CH116" s="60">
        <v>44</v>
      </c>
      <c r="CI116" s="60">
        <v>5</v>
      </c>
      <c r="CJ116" s="60">
        <v>7</v>
      </c>
      <c r="CK116" s="60">
        <v>0</v>
      </c>
      <c r="CL116" s="60">
        <v>0</v>
      </c>
      <c r="CM116" s="60">
        <v>5</v>
      </c>
      <c r="CN116" s="60">
        <v>0</v>
      </c>
      <c r="CO116" s="60">
        <v>5</v>
      </c>
      <c r="CP116" s="60">
        <v>27</v>
      </c>
      <c r="CQ116" s="60">
        <v>1</v>
      </c>
      <c r="CR116" s="60">
        <v>2</v>
      </c>
      <c r="CS116" s="60">
        <v>4</v>
      </c>
      <c r="CT116" s="60">
        <v>0</v>
      </c>
      <c r="CU116" s="60">
        <v>0</v>
      </c>
      <c r="CV116" s="60">
        <v>0</v>
      </c>
      <c r="CW116" s="60">
        <v>0</v>
      </c>
      <c r="CX116" s="60">
        <v>12</v>
      </c>
      <c r="CY116" s="60">
        <v>0</v>
      </c>
      <c r="CZ116" s="60">
        <v>112</v>
      </c>
      <c r="DB116" s="60" t="s">
        <v>30</v>
      </c>
      <c r="DC116" s="60">
        <v>53</v>
      </c>
      <c r="DD116" s="60">
        <v>0</v>
      </c>
      <c r="DE116" s="60">
        <v>4</v>
      </c>
      <c r="DF116" s="60">
        <v>3</v>
      </c>
      <c r="DG116" s="60">
        <v>0</v>
      </c>
      <c r="DH116" s="60">
        <v>0</v>
      </c>
      <c r="DI116" s="60">
        <v>2</v>
      </c>
      <c r="DJ116" s="60">
        <v>9</v>
      </c>
      <c r="DK116" s="60">
        <v>7</v>
      </c>
      <c r="DL116" s="60">
        <v>2</v>
      </c>
      <c r="DM116" s="60">
        <v>3</v>
      </c>
      <c r="DN116" s="60">
        <v>0</v>
      </c>
      <c r="DO116" s="60">
        <v>0</v>
      </c>
      <c r="DP116" s="60">
        <v>0</v>
      </c>
      <c r="DQ116" s="60">
        <v>0</v>
      </c>
      <c r="DR116" s="60">
        <v>0</v>
      </c>
      <c r="DS116" s="60">
        <v>14</v>
      </c>
      <c r="DT116" s="60">
        <v>0</v>
      </c>
      <c r="DU116" s="60">
        <v>97</v>
      </c>
    </row>
    <row r="117" spans="1:125" ht="15" x14ac:dyDescent="0.2">
      <c r="A117" s="6" t="s">
        <v>31</v>
      </c>
      <c r="B117" s="61">
        <v>11</v>
      </c>
      <c r="C117" s="61">
        <v>0</v>
      </c>
      <c r="D117" s="61">
        <v>3</v>
      </c>
      <c r="E117" s="61">
        <v>0</v>
      </c>
      <c r="F117" s="61">
        <v>1</v>
      </c>
      <c r="G117" s="61">
        <v>0</v>
      </c>
      <c r="H117" s="61">
        <v>0</v>
      </c>
      <c r="I117" s="61">
        <v>1</v>
      </c>
      <c r="J117" s="61">
        <v>4</v>
      </c>
      <c r="K117" s="61">
        <v>1</v>
      </c>
      <c r="L117" s="61">
        <v>0</v>
      </c>
      <c r="M117" s="61">
        <v>1</v>
      </c>
      <c r="N117" s="61">
        <v>0</v>
      </c>
      <c r="O117" s="61">
        <v>0</v>
      </c>
      <c r="P117" s="61">
        <v>0</v>
      </c>
      <c r="Q117" s="61">
        <v>0</v>
      </c>
      <c r="R117" s="61">
        <v>2</v>
      </c>
      <c r="S117" s="61">
        <v>0</v>
      </c>
      <c r="T117" s="61">
        <v>24</v>
      </c>
      <c r="U117" s="62"/>
      <c r="V117" s="6" t="s">
        <v>31</v>
      </c>
      <c r="W117" s="61">
        <v>5</v>
      </c>
      <c r="X117" s="61">
        <v>0</v>
      </c>
      <c r="Y117" s="61">
        <v>3</v>
      </c>
      <c r="Z117" s="61">
        <v>1</v>
      </c>
      <c r="AA117" s="61">
        <v>2</v>
      </c>
      <c r="AB117" s="61">
        <v>0</v>
      </c>
      <c r="AC117" s="61">
        <v>0</v>
      </c>
      <c r="AD117" s="61">
        <v>3</v>
      </c>
      <c r="AE117" s="61">
        <v>0</v>
      </c>
      <c r="AF117" s="61">
        <v>0</v>
      </c>
      <c r="AG117" s="63">
        <v>0</v>
      </c>
      <c r="AH117" s="61">
        <v>0</v>
      </c>
      <c r="AI117" s="61">
        <v>0</v>
      </c>
      <c r="AJ117" s="61">
        <v>0</v>
      </c>
      <c r="AK117" s="61">
        <v>0</v>
      </c>
      <c r="AL117" s="61">
        <v>0</v>
      </c>
      <c r="AM117" s="61">
        <v>2</v>
      </c>
      <c r="AN117" s="61">
        <v>0</v>
      </c>
      <c r="AO117" s="61">
        <v>16</v>
      </c>
      <c r="AP117" s="62"/>
      <c r="AQ117" s="6" t="s">
        <v>31</v>
      </c>
      <c r="AR117" s="61">
        <v>6</v>
      </c>
      <c r="AS117" s="61">
        <v>0</v>
      </c>
      <c r="AT117" s="61">
        <v>5</v>
      </c>
      <c r="AU117" s="61">
        <v>0</v>
      </c>
      <c r="AV117" s="61">
        <v>3</v>
      </c>
      <c r="AW117" s="61">
        <v>0</v>
      </c>
      <c r="AX117" s="61">
        <v>0</v>
      </c>
      <c r="AY117" s="61">
        <v>1</v>
      </c>
      <c r="AZ117" s="61">
        <v>3</v>
      </c>
      <c r="BA117" s="61">
        <v>0</v>
      </c>
      <c r="BB117" s="61">
        <v>2</v>
      </c>
      <c r="BC117" s="61">
        <v>1</v>
      </c>
      <c r="BD117" s="61">
        <v>0</v>
      </c>
      <c r="BE117" s="61">
        <v>0</v>
      </c>
      <c r="BF117" s="61">
        <v>0</v>
      </c>
      <c r="BG117" s="61">
        <v>0</v>
      </c>
      <c r="BH117" s="61">
        <v>3</v>
      </c>
      <c r="BI117" s="61">
        <v>0</v>
      </c>
      <c r="BJ117" s="61">
        <v>24</v>
      </c>
      <c r="BL117" s="58" t="s">
        <v>31</v>
      </c>
      <c r="BM117" s="60">
        <v>10</v>
      </c>
      <c r="BN117" s="60">
        <v>0</v>
      </c>
      <c r="BO117" s="60">
        <v>2</v>
      </c>
      <c r="BP117" s="60">
        <v>1</v>
      </c>
      <c r="BQ117" s="60">
        <v>4</v>
      </c>
      <c r="BR117" s="60">
        <v>0</v>
      </c>
      <c r="BS117" s="60">
        <v>0</v>
      </c>
      <c r="BT117" s="60">
        <v>3</v>
      </c>
      <c r="BU117" s="60">
        <v>3</v>
      </c>
      <c r="BV117" s="60">
        <v>0</v>
      </c>
      <c r="BW117" s="60">
        <v>2</v>
      </c>
      <c r="BX117" s="60">
        <v>0</v>
      </c>
      <c r="BY117" s="60">
        <v>0</v>
      </c>
      <c r="BZ117" s="60">
        <v>1</v>
      </c>
      <c r="CA117" s="60">
        <v>0</v>
      </c>
      <c r="CB117" s="60">
        <v>0</v>
      </c>
      <c r="CC117" s="60">
        <v>1</v>
      </c>
      <c r="CD117" s="60">
        <v>0</v>
      </c>
      <c r="CE117" s="64">
        <v>27</v>
      </c>
      <c r="CG117" s="60" t="s">
        <v>31</v>
      </c>
      <c r="CH117" s="60">
        <v>20</v>
      </c>
      <c r="CI117" s="60">
        <v>0</v>
      </c>
      <c r="CJ117" s="60">
        <v>2</v>
      </c>
      <c r="CK117" s="60">
        <v>0</v>
      </c>
      <c r="CL117" s="60">
        <v>5</v>
      </c>
      <c r="CM117" s="60">
        <v>0</v>
      </c>
      <c r="CN117" s="60">
        <v>0</v>
      </c>
      <c r="CO117" s="60">
        <v>3</v>
      </c>
      <c r="CP117" s="60">
        <v>5</v>
      </c>
      <c r="CQ117" s="60">
        <v>1</v>
      </c>
      <c r="CR117" s="60">
        <v>2</v>
      </c>
      <c r="CS117" s="60">
        <v>0</v>
      </c>
      <c r="CT117" s="60">
        <v>0</v>
      </c>
      <c r="CU117" s="60">
        <v>0</v>
      </c>
      <c r="CV117" s="60">
        <v>0</v>
      </c>
      <c r="CW117" s="60">
        <v>0</v>
      </c>
      <c r="CX117" s="60">
        <v>0</v>
      </c>
      <c r="CY117" s="60">
        <v>0</v>
      </c>
      <c r="CZ117" s="60">
        <v>38</v>
      </c>
      <c r="DB117" s="60" t="s">
        <v>31</v>
      </c>
      <c r="DC117" s="60">
        <v>5</v>
      </c>
      <c r="DD117" s="60">
        <v>0</v>
      </c>
      <c r="DE117" s="60">
        <v>3</v>
      </c>
      <c r="DF117" s="60">
        <v>0</v>
      </c>
      <c r="DG117" s="60">
        <v>7</v>
      </c>
      <c r="DH117" s="60">
        <v>0</v>
      </c>
      <c r="DI117" s="60">
        <v>0</v>
      </c>
      <c r="DJ117" s="60">
        <v>1</v>
      </c>
      <c r="DK117" s="60">
        <v>1</v>
      </c>
      <c r="DL117" s="60">
        <v>0</v>
      </c>
      <c r="DM117" s="60">
        <v>0</v>
      </c>
      <c r="DN117" s="60">
        <v>0</v>
      </c>
      <c r="DO117" s="60">
        <v>0</v>
      </c>
      <c r="DP117" s="60">
        <v>0</v>
      </c>
      <c r="DQ117" s="60">
        <v>0</v>
      </c>
      <c r="DR117" s="60">
        <v>0</v>
      </c>
      <c r="DS117" s="60">
        <v>10</v>
      </c>
      <c r="DT117" s="60">
        <v>0</v>
      </c>
      <c r="DU117" s="60">
        <v>27</v>
      </c>
    </row>
    <row r="118" spans="1:125" ht="15" x14ac:dyDescent="0.2">
      <c r="A118" s="6" t="s">
        <v>32</v>
      </c>
      <c r="B118" s="61">
        <v>118</v>
      </c>
      <c r="C118" s="61">
        <v>1</v>
      </c>
      <c r="D118" s="61">
        <v>11</v>
      </c>
      <c r="E118" s="61">
        <v>2</v>
      </c>
      <c r="F118" s="61">
        <v>0</v>
      </c>
      <c r="G118" s="61">
        <v>12</v>
      </c>
      <c r="H118" s="61">
        <v>0</v>
      </c>
      <c r="I118" s="61">
        <v>7</v>
      </c>
      <c r="J118" s="61">
        <v>1</v>
      </c>
      <c r="K118" s="61">
        <v>0</v>
      </c>
      <c r="L118" s="61">
        <v>8</v>
      </c>
      <c r="M118" s="61">
        <v>10</v>
      </c>
      <c r="N118" s="61">
        <v>0</v>
      </c>
      <c r="O118" s="61">
        <v>0</v>
      </c>
      <c r="P118" s="61">
        <v>0</v>
      </c>
      <c r="Q118" s="61">
        <v>0</v>
      </c>
      <c r="R118" s="61">
        <v>6</v>
      </c>
      <c r="S118" s="61">
        <v>1</v>
      </c>
      <c r="T118" s="61">
        <v>177</v>
      </c>
      <c r="U118" s="62"/>
      <c r="V118" s="6" t="s">
        <v>32</v>
      </c>
      <c r="W118" s="61">
        <v>82</v>
      </c>
      <c r="X118" s="61">
        <v>1</v>
      </c>
      <c r="Y118" s="61">
        <v>7</v>
      </c>
      <c r="Z118" s="61">
        <v>1</v>
      </c>
      <c r="AA118" s="61">
        <v>0</v>
      </c>
      <c r="AB118" s="61">
        <v>12</v>
      </c>
      <c r="AC118" s="61">
        <v>0</v>
      </c>
      <c r="AD118" s="61">
        <v>6</v>
      </c>
      <c r="AE118" s="61">
        <v>6</v>
      </c>
      <c r="AF118" s="61">
        <v>0</v>
      </c>
      <c r="AG118" s="63">
        <v>5</v>
      </c>
      <c r="AH118" s="61">
        <v>7</v>
      </c>
      <c r="AI118" s="61">
        <v>0</v>
      </c>
      <c r="AJ118" s="61">
        <v>0</v>
      </c>
      <c r="AK118" s="61">
        <v>0</v>
      </c>
      <c r="AL118" s="61">
        <v>1</v>
      </c>
      <c r="AM118" s="61">
        <v>4</v>
      </c>
      <c r="AN118" s="61">
        <v>0</v>
      </c>
      <c r="AO118" s="61">
        <v>132</v>
      </c>
      <c r="AP118" s="62"/>
      <c r="AQ118" s="6" t="s">
        <v>32</v>
      </c>
      <c r="AR118" s="61">
        <v>74</v>
      </c>
      <c r="AS118" s="61">
        <v>0</v>
      </c>
      <c r="AT118" s="61">
        <v>12</v>
      </c>
      <c r="AU118" s="61">
        <v>1</v>
      </c>
      <c r="AV118" s="61">
        <v>0</v>
      </c>
      <c r="AW118" s="61">
        <v>7</v>
      </c>
      <c r="AX118" s="61">
        <v>1</v>
      </c>
      <c r="AY118" s="61">
        <v>6</v>
      </c>
      <c r="AZ118" s="61">
        <v>0</v>
      </c>
      <c r="BA118" s="61">
        <v>0</v>
      </c>
      <c r="BB118" s="61">
        <v>6</v>
      </c>
      <c r="BC118" s="61">
        <v>9</v>
      </c>
      <c r="BD118" s="61">
        <v>0</v>
      </c>
      <c r="BE118" s="61">
        <v>0</v>
      </c>
      <c r="BF118" s="61">
        <v>0</v>
      </c>
      <c r="BG118" s="61">
        <v>1</v>
      </c>
      <c r="BH118" s="61">
        <v>2</v>
      </c>
      <c r="BI118" s="61">
        <v>1</v>
      </c>
      <c r="BJ118" s="61">
        <v>120</v>
      </c>
      <c r="BL118" s="58" t="s">
        <v>32</v>
      </c>
      <c r="BM118" s="60">
        <v>89</v>
      </c>
      <c r="BN118" s="60">
        <v>0</v>
      </c>
      <c r="BO118" s="60">
        <v>8</v>
      </c>
      <c r="BP118" s="60">
        <v>1</v>
      </c>
      <c r="BQ118" s="60">
        <v>0</v>
      </c>
      <c r="BR118" s="60">
        <v>7</v>
      </c>
      <c r="BS118" s="60">
        <v>1</v>
      </c>
      <c r="BT118" s="60">
        <v>3</v>
      </c>
      <c r="BU118" s="60">
        <v>2</v>
      </c>
      <c r="BV118" s="60">
        <v>0</v>
      </c>
      <c r="BW118" s="60">
        <v>8</v>
      </c>
      <c r="BX118" s="60">
        <v>5</v>
      </c>
      <c r="BY118" s="60">
        <v>0</v>
      </c>
      <c r="BZ118" s="60">
        <v>0</v>
      </c>
      <c r="CA118" s="60">
        <v>2</v>
      </c>
      <c r="CB118" s="60">
        <v>0</v>
      </c>
      <c r="CC118" s="60">
        <v>6</v>
      </c>
      <c r="CD118" s="60">
        <v>5</v>
      </c>
      <c r="CE118" s="64">
        <v>137</v>
      </c>
      <c r="CG118" s="60" t="s">
        <v>32</v>
      </c>
      <c r="CH118" s="60">
        <v>142</v>
      </c>
      <c r="CI118" s="60">
        <v>2</v>
      </c>
      <c r="CJ118" s="60">
        <v>14</v>
      </c>
      <c r="CK118" s="60">
        <v>0</v>
      </c>
      <c r="CL118" s="60">
        <v>0</v>
      </c>
      <c r="CM118" s="60">
        <v>9</v>
      </c>
      <c r="CN118" s="60">
        <v>2</v>
      </c>
      <c r="CO118" s="60">
        <v>7</v>
      </c>
      <c r="CP118" s="60">
        <v>4</v>
      </c>
      <c r="CQ118" s="60">
        <v>1</v>
      </c>
      <c r="CR118" s="60">
        <v>10</v>
      </c>
      <c r="CS118" s="60">
        <v>9</v>
      </c>
      <c r="CT118" s="60">
        <v>0</v>
      </c>
      <c r="CU118" s="60">
        <v>0</v>
      </c>
      <c r="CV118" s="60">
        <v>0</v>
      </c>
      <c r="CW118" s="60">
        <v>0</v>
      </c>
      <c r="CX118" s="60">
        <v>12</v>
      </c>
      <c r="CY118" s="60">
        <v>9</v>
      </c>
      <c r="CZ118" s="60">
        <v>221</v>
      </c>
      <c r="DB118" s="60" t="s">
        <v>32</v>
      </c>
      <c r="DC118" s="60">
        <v>168</v>
      </c>
      <c r="DD118" s="60">
        <v>1</v>
      </c>
      <c r="DE118" s="60">
        <v>13</v>
      </c>
      <c r="DF118" s="60">
        <v>0</v>
      </c>
      <c r="DG118" s="60">
        <v>0</v>
      </c>
      <c r="DH118" s="60">
        <v>11</v>
      </c>
      <c r="DI118" s="60">
        <v>0</v>
      </c>
      <c r="DJ118" s="60">
        <v>6</v>
      </c>
      <c r="DK118" s="60">
        <v>2</v>
      </c>
      <c r="DL118" s="60">
        <v>0</v>
      </c>
      <c r="DM118" s="60">
        <v>3</v>
      </c>
      <c r="DN118" s="60">
        <v>0</v>
      </c>
      <c r="DO118" s="60">
        <v>0</v>
      </c>
      <c r="DP118" s="60">
        <v>0</v>
      </c>
      <c r="DQ118" s="60">
        <v>0</v>
      </c>
      <c r="DR118" s="60">
        <v>0</v>
      </c>
      <c r="DS118" s="60">
        <v>0</v>
      </c>
      <c r="DT118" s="60">
        <v>0</v>
      </c>
      <c r="DU118" s="60">
        <v>204</v>
      </c>
    </row>
    <row r="119" spans="1:125" ht="15" x14ac:dyDescent="0.2">
      <c r="A119" s="6" t="s">
        <v>33</v>
      </c>
      <c r="B119" s="61">
        <v>194</v>
      </c>
      <c r="C119" s="61">
        <v>1</v>
      </c>
      <c r="D119" s="61">
        <v>13</v>
      </c>
      <c r="E119" s="61">
        <v>0</v>
      </c>
      <c r="F119" s="61">
        <v>5</v>
      </c>
      <c r="G119" s="61">
        <v>3</v>
      </c>
      <c r="H119" s="61">
        <v>4</v>
      </c>
      <c r="I119" s="61">
        <v>15</v>
      </c>
      <c r="J119" s="61">
        <v>13</v>
      </c>
      <c r="K119" s="61">
        <v>8</v>
      </c>
      <c r="L119" s="61">
        <v>22</v>
      </c>
      <c r="M119" s="61">
        <v>2</v>
      </c>
      <c r="N119" s="61">
        <v>2</v>
      </c>
      <c r="O119" s="61">
        <v>0</v>
      </c>
      <c r="P119" s="61">
        <v>0</v>
      </c>
      <c r="Q119" s="61">
        <v>0</v>
      </c>
      <c r="R119" s="61">
        <v>35</v>
      </c>
      <c r="S119" s="61">
        <v>46</v>
      </c>
      <c r="T119" s="61">
        <v>363</v>
      </c>
      <c r="U119" s="62"/>
      <c r="V119" s="6" t="s">
        <v>33</v>
      </c>
      <c r="W119" s="61">
        <v>211</v>
      </c>
      <c r="X119" s="61">
        <v>1</v>
      </c>
      <c r="Y119" s="61">
        <v>22</v>
      </c>
      <c r="Z119" s="61">
        <v>4</v>
      </c>
      <c r="AA119" s="61">
        <v>5</v>
      </c>
      <c r="AB119" s="61">
        <v>0</v>
      </c>
      <c r="AC119" s="61">
        <v>0</v>
      </c>
      <c r="AD119" s="61">
        <v>30</v>
      </c>
      <c r="AE119" s="61">
        <v>12</v>
      </c>
      <c r="AF119" s="61">
        <v>3</v>
      </c>
      <c r="AG119" s="63">
        <v>16</v>
      </c>
      <c r="AH119" s="61">
        <v>2</v>
      </c>
      <c r="AI119" s="61">
        <v>3</v>
      </c>
      <c r="AJ119" s="61">
        <v>0</v>
      </c>
      <c r="AK119" s="61">
        <v>0</v>
      </c>
      <c r="AL119" s="61">
        <v>7</v>
      </c>
      <c r="AM119" s="61">
        <v>48</v>
      </c>
      <c r="AN119" s="61">
        <v>4</v>
      </c>
      <c r="AO119" s="61">
        <v>368</v>
      </c>
      <c r="AP119" s="62"/>
      <c r="AQ119" s="6" t="s">
        <v>33</v>
      </c>
      <c r="AR119" s="61">
        <v>179</v>
      </c>
      <c r="AS119" s="61">
        <v>0</v>
      </c>
      <c r="AT119" s="61">
        <v>21</v>
      </c>
      <c r="AU119" s="61">
        <v>1</v>
      </c>
      <c r="AV119" s="61">
        <v>3</v>
      </c>
      <c r="AW119" s="61">
        <v>4</v>
      </c>
      <c r="AX119" s="61">
        <v>1</v>
      </c>
      <c r="AY119" s="61">
        <v>31</v>
      </c>
      <c r="AZ119" s="61">
        <v>12</v>
      </c>
      <c r="BA119" s="61">
        <v>2</v>
      </c>
      <c r="BB119" s="61">
        <v>4</v>
      </c>
      <c r="BC119" s="61">
        <v>8</v>
      </c>
      <c r="BD119" s="61">
        <v>0</v>
      </c>
      <c r="BE119" s="61">
        <v>0</v>
      </c>
      <c r="BF119" s="61">
        <v>0</v>
      </c>
      <c r="BG119" s="61">
        <v>5</v>
      </c>
      <c r="BH119" s="61">
        <v>19</v>
      </c>
      <c r="BI119" s="61">
        <v>9</v>
      </c>
      <c r="BJ119" s="61">
        <v>299</v>
      </c>
      <c r="BL119" s="58" t="s">
        <v>33</v>
      </c>
      <c r="BM119" s="60">
        <v>118</v>
      </c>
      <c r="BN119" s="60">
        <v>0</v>
      </c>
      <c r="BO119" s="60">
        <v>7</v>
      </c>
      <c r="BP119" s="60">
        <v>3</v>
      </c>
      <c r="BQ119" s="60">
        <v>2</v>
      </c>
      <c r="BR119" s="60">
        <v>3</v>
      </c>
      <c r="BS119" s="60">
        <v>0</v>
      </c>
      <c r="BT119" s="60">
        <v>29</v>
      </c>
      <c r="BU119" s="60">
        <v>2</v>
      </c>
      <c r="BV119" s="60">
        <v>2</v>
      </c>
      <c r="BW119" s="60">
        <v>11</v>
      </c>
      <c r="BX119" s="60">
        <v>0</v>
      </c>
      <c r="BY119" s="60">
        <v>0</v>
      </c>
      <c r="BZ119" s="60">
        <v>0</v>
      </c>
      <c r="CA119" s="60">
        <v>0</v>
      </c>
      <c r="CB119" s="60">
        <v>1</v>
      </c>
      <c r="CC119" s="60">
        <v>16</v>
      </c>
      <c r="CD119" s="60">
        <v>7</v>
      </c>
      <c r="CE119" s="64">
        <v>201</v>
      </c>
      <c r="CG119" s="60" t="s">
        <v>33</v>
      </c>
      <c r="CH119" s="60">
        <v>121</v>
      </c>
      <c r="CI119" s="60">
        <v>0</v>
      </c>
      <c r="CJ119" s="60">
        <v>8</v>
      </c>
      <c r="CK119" s="60">
        <v>2</v>
      </c>
      <c r="CL119" s="60">
        <v>2</v>
      </c>
      <c r="CM119" s="60">
        <v>1</v>
      </c>
      <c r="CN119" s="60">
        <v>3</v>
      </c>
      <c r="CO119" s="60">
        <v>16</v>
      </c>
      <c r="CP119" s="60">
        <v>9</v>
      </c>
      <c r="CQ119" s="60">
        <v>4</v>
      </c>
      <c r="CR119" s="60">
        <v>10</v>
      </c>
      <c r="CS119" s="60">
        <v>1</v>
      </c>
      <c r="CT119" s="60">
        <v>0</v>
      </c>
      <c r="CU119" s="60">
        <v>0</v>
      </c>
      <c r="CV119" s="60">
        <v>0</v>
      </c>
      <c r="CW119" s="60">
        <v>5</v>
      </c>
      <c r="CX119" s="60">
        <v>0</v>
      </c>
      <c r="CY119" s="60">
        <v>6</v>
      </c>
      <c r="CZ119" s="60">
        <v>188</v>
      </c>
      <c r="DB119" s="60" t="s">
        <v>33</v>
      </c>
      <c r="DC119" s="60">
        <v>110</v>
      </c>
      <c r="DD119" s="60">
        <v>0</v>
      </c>
      <c r="DE119" s="60">
        <v>13</v>
      </c>
      <c r="DF119" s="60">
        <v>2</v>
      </c>
      <c r="DG119" s="60">
        <v>1</v>
      </c>
      <c r="DH119" s="60">
        <v>1</v>
      </c>
      <c r="DI119" s="60">
        <v>1</v>
      </c>
      <c r="DJ119" s="60">
        <v>15</v>
      </c>
      <c r="DK119" s="60">
        <v>19</v>
      </c>
      <c r="DL119" s="60">
        <v>2</v>
      </c>
      <c r="DM119" s="60">
        <v>13</v>
      </c>
      <c r="DN119" s="60">
        <v>1</v>
      </c>
      <c r="DO119" s="60">
        <v>0</v>
      </c>
      <c r="DP119" s="60">
        <v>0</v>
      </c>
      <c r="DQ119" s="60">
        <v>0</v>
      </c>
      <c r="DR119" s="60">
        <v>4</v>
      </c>
      <c r="DS119" s="60">
        <v>0</v>
      </c>
      <c r="DT119" s="60">
        <v>14</v>
      </c>
      <c r="DU119" s="60">
        <v>196</v>
      </c>
    </row>
    <row r="120" spans="1:125" ht="15" x14ac:dyDescent="0.2">
      <c r="A120" s="6" t="s">
        <v>34</v>
      </c>
      <c r="B120" s="61">
        <v>90</v>
      </c>
      <c r="C120" s="61">
        <v>0</v>
      </c>
      <c r="D120" s="61">
        <v>4</v>
      </c>
      <c r="E120" s="61">
        <v>0</v>
      </c>
      <c r="F120" s="61">
        <v>2</v>
      </c>
      <c r="G120" s="61">
        <v>0</v>
      </c>
      <c r="H120" s="61">
        <v>2</v>
      </c>
      <c r="I120" s="61">
        <v>7</v>
      </c>
      <c r="J120" s="61">
        <v>13</v>
      </c>
      <c r="K120" s="61">
        <v>0</v>
      </c>
      <c r="L120" s="61">
        <v>6</v>
      </c>
      <c r="M120" s="61">
        <v>0</v>
      </c>
      <c r="N120" s="61">
        <v>0</v>
      </c>
      <c r="O120" s="61">
        <v>0</v>
      </c>
      <c r="P120" s="61">
        <v>0</v>
      </c>
      <c r="Q120" s="61">
        <v>2</v>
      </c>
      <c r="R120" s="61">
        <v>3</v>
      </c>
      <c r="S120" s="61">
        <v>1</v>
      </c>
      <c r="T120" s="61">
        <v>130</v>
      </c>
      <c r="U120" s="62"/>
      <c r="V120" s="6" t="s">
        <v>34</v>
      </c>
      <c r="W120" s="61">
        <v>110</v>
      </c>
      <c r="X120" s="61">
        <v>1</v>
      </c>
      <c r="Y120" s="61">
        <v>8</v>
      </c>
      <c r="Z120" s="61">
        <v>0</v>
      </c>
      <c r="AA120" s="61">
        <v>1</v>
      </c>
      <c r="AB120" s="61">
        <v>2</v>
      </c>
      <c r="AC120" s="61">
        <v>4</v>
      </c>
      <c r="AD120" s="61">
        <v>17</v>
      </c>
      <c r="AE120" s="61">
        <v>6</v>
      </c>
      <c r="AF120" s="61">
        <v>1</v>
      </c>
      <c r="AG120" s="63">
        <v>12</v>
      </c>
      <c r="AH120" s="61">
        <v>2</v>
      </c>
      <c r="AI120" s="61">
        <v>0</v>
      </c>
      <c r="AJ120" s="61">
        <v>0</v>
      </c>
      <c r="AK120" s="61">
        <v>0</v>
      </c>
      <c r="AL120" s="61">
        <v>3</v>
      </c>
      <c r="AM120" s="61">
        <v>17</v>
      </c>
      <c r="AN120" s="61">
        <v>0</v>
      </c>
      <c r="AO120" s="61">
        <v>184</v>
      </c>
      <c r="AP120" s="62"/>
      <c r="AQ120" s="6" t="s">
        <v>34</v>
      </c>
      <c r="AR120" s="61">
        <v>56</v>
      </c>
      <c r="AS120" s="61">
        <v>0</v>
      </c>
      <c r="AT120" s="61">
        <v>3</v>
      </c>
      <c r="AU120" s="61">
        <v>1</v>
      </c>
      <c r="AV120" s="61">
        <v>1</v>
      </c>
      <c r="AW120" s="61">
        <v>0</v>
      </c>
      <c r="AX120" s="61">
        <v>3</v>
      </c>
      <c r="AY120" s="61">
        <v>7</v>
      </c>
      <c r="AZ120" s="61">
        <v>6</v>
      </c>
      <c r="BA120" s="61">
        <v>1</v>
      </c>
      <c r="BB120" s="61">
        <v>1</v>
      </c>
      <c r="BC120" s="61">
        <v>2</v>
      </c>
      <c r="BD120" s="61">
        <v>0</v>
      </c>
      <c r="BE120" s="61">
        <v>0</v>
      </c>
      <c r="BF120" s="61">
        <v>0</v>
      </c>
      <c r="BG120" s="61">
        <v>0</v>
      </c>
      <c r="BH120" s="61">
        <v>0</v>
      </c>
      <c r="BI120" s="61">
        <v>6</v>
      </c>
      <c r="BJ120" s="61">
        <v>87</v>
      </c>
      <c r="BL120" s="58" t="s">
        <v>34</v>
      </c>
      <c r="BM120" s="60">
        <v>16</v>
      </c>
      <c r="BN120" s="60">
        <v>0</v>
      </c>
      <c r="BO120" s="60">
        <v>4</v>
      </c>
      <c r="BP120" s="60">
        <v>0</v>
      </c>
      <c r="BQ120" s="60">
        <v>1</v>
      </c>
      <c r="BR120" s="60">
        <v>0</v>
      </c>
      <c r="BS120" s="60">
        <v>0</v>
      </c>
      <c r="BT120" s="60">
        <v>3</v>
      </c>
      <c r="BU120" s="60">
        <v>8</v>
      </c>
      <c r="BV120" s="60">
        <v>0</v>
      </c>
      <c r="BW120" s="60">
        <v>0</v>
      </c>
      <c r="BX120" s="60">
        <v>0</v>
      </c>
      <c r="BY120" s="60">
        <v>0</v>
      </c>
      <c r="BZ120" s="60">
        <v>0</v>
      </c>
      <c r="CA120" s="60">
        <v>0</v>
      </c>
      <c r="CB120" s="60">
        <v>0</v>
      </c>
      <c r="CC120" s="60">
        <v>1</v>
      </c>
      <c r="CD120" s="60">
        <v>0</v>
      </c>
      <c r="CE120" s="64">
        <v>33</v>
      </c>
      <c r="CG120" s="60" t="s">
        <v>34</v>
      </c>
      <c r="CH120" s="60">
        <v>30</v>
      </c>
      <c r="CI120" s="60">
        <v>0</v>
      </c>
      <c r="CJ120" s="60">
        <v>1</v>
      </c>
      <c r="CK120" s="60">
        <v>1</v>
      </c>
      <c r="CL120" s="60">
        <v>0</v>
      </c>
      <c r="CM120" s="60">
        <v>1</v>
      </c>
      <c r="CN120" s="60">
        <v>1</v>
      </c>
      <c r="CO120" s="60">
        <v>3</v>
      </c>
      <c r="CP120" s="60">
        <v>3</v>
      </c>
      <c r="CQ120" s="60">
        <v>0</v>
      </c>
      <c r="CR120" s="60">
        <v>6</v>
      </c>
      <c r="CS120" s="60">
        <v>0</v>
      </c>
      <c r="CT120" s="60">
        <v>0</v>
      </c>
      <c r="CU120" s="60">
        <v>0</v>
      </c>
      <c r="CV120" s="60">
        <v>0</v>
      </c>
      <c r="CW120" s="60">
        <v>0</v>
      </c>
      <c r="CX120" s="60">
        <v>5</v>
      </c>
      <c r="CY120" s="60">
        <v>0</v>
      </c>
      <c r="CZ120" s="60">
        <v>51</v>
      </c>
      <c r="DB120" s="60" t="s">
        <v>34</v>
      </c>
      <c r="DC120" s="60">
        <v>80</v>
      </c>
      <c r="DD120" s="60">
        <v>0</v>
      </c>
      <c r="DE120" s="60">
        <v>5</v>
      </c>
      <c r="DF120" s="60">
        <v>1</v>
      </c>
      <c r="DG120" s="60">
        <v>2</v>
      </c>
      <c r="DH120" s="60">
        <v>2</v>
      </c>
      <c r="DI120" s="60">
        <v>0</v>
      </c>
      <c r="DJ120" s="60">
        <v>6</v>
      </c>
      <c r="DK120" s="60">
        <v>7</v>
      </c>
      <c r="DL120" s="60">
        <v>0</v>
      </c>
      <c r="DM120" s="60">
        <v>5</v>
      </c>
      <c r="DN120" s="60">
        <v>3</v>
      </c>
      <c r="DO120" s="60">
        <v>0</v>
      </c>
      <c r="DP120" s="60">
        <v>0</v>
      </c>
      <c r="DQ120" s="60">
        <v>0</v>
      </c>
      <c r="DR120" s="60">
        <v>1</v>
      </c>
      <c r="DS120" s="60">
        <v>11</v>
      </c>
      <c r="DT120" s="60">
        <v>1</v>
      </c>
      <c r="DU120" s="60">
        <v>124</v>
      </c>
    </row>
    <row r="121" spans="1:125" ht="15" x14ac:dyDescent="0.2">
      <c r="A121" s="6" t="s">
        <v>35</v>
      </c>
      <c r="B121" s="61">
        <v>80</v>
      </c>
      <c r="C121" s="61">
        <v>0</v>
      </c>
      <c r="D121" s="61">
        <v>1</v>
      </c>
      <c r="E121" s="61">
        <v>2</v>
      </c>
      <c r="F121" s="61">
        <v>3</v>
      </c>
      <c r="G121" s="61">
        <v>0</v>
      </c>
      <c r="H121" s="61">
        <v>0</v>
      </c>
      <c r="I121" s="61">
        <v>4</v>
      </c>
      <c r="J121" s="61">
        <v>7</v>
      </c>
      <c r="K121" s="61">
        <v>3</v>
      </c>
      <c r="L121" s="61">
        <v>3</v>
      </c>
      <c r="M121" s="61">
        <v>1</v>
      </c>
      <c r="N121" s="61">
        <v>1</v>
      </c>
      <c r="O121" s="61">
        <v>0</v>
      </c>
      <c r="P121" s="61">
        <v>0</v>
      </c>
      <c r="Q121" s="61">
        <v>0</v>
      </c>
      <c r="R121" s="61">
        <v>1</v>
      </c>
      <c r="S121" s="61">
        <v>1</v>
      </c>
      <c r="T121" s="61">
        <v>107</v>
      </c>
      <c r="U121" s="62"/>
      <c r="V121" s="6" t="s">
        <v>35</v>
      </c>
      <c r="W121" s="61">
        <v>74</v>
      </c>
      <c r="X121" s="61">
        <v>0</v>
      </c>
      <c r="Y121" s="61">
        <v>2</v>
      </c>
      <c r="Z121" s="61">
        <v>0</v>
      </c>
      <c r="AA121" s="61">
        <v>3</v>
      </c>
      <c r="AB121" s="61">
        <v>0</v>
      </c>
      <c r="AC121" s="61">
        <v>0</v>
      </c>
      <c r="AD121" s="61">
        <v>3</v>
      </c>
      <c r="AE121" s="61">
        <v>7</v>
      </c>
      <c r="AF121" s="61">
        <v>0</v>
      </c>
      <c r="AG121" s="63">
        <v>2</v>
      </c>
      <c r="AH121" s="61">
        <v>0</v>
      </c>
      <c r="AI121" s="61">
        <v>0</v>
      </c>
      <c r="AJ121" s="61">
        <v>0</v>
      </c>
      <c r="AK121" s="61">
        <v>0</v>
      </c>
      <c r="AL121" s="61">
        <v>0</v>
      </c>
      <c r="AM121" s="61">
        <v>1</v>
      </c>
      <c r="AN121" s="61">
        <v>1</v>
      </c>
      <c r="AO121" s="61">
        <v>93</v>
      </c>
      <c r="AP121" s="62"/>
      <c r="AQ121" s="6" t="s">
        <v>35</v>
      </c>
      <c r="AR121" s="61">
        <v>40</v>
      </c>
      <c r="AS121" s="61">
        <v>0</v>
      </c>
      <c r="AT121" s="61">
        <v>2</v>
      </c>
      <c r="AU121" s="61">
        <v>0</v>
      </c>
      <c r="AV121" s="61">
        <v>0</v>
      </c>
      <c r="AW121" s="61">
        <v>0</v>
      </c>
      <c r="AX121" s="61">
        <v>0</v>
      </c>
      <c r="AY121" s="61">
        <v>2</v>
      </c>
      <c r="AZ121" s="61">
        <v>8</v>
      </c>
      <c r="BA121" s="61">
        <v>3</v>
      </c>
      <c r="BB121" s="61">
        <v>0</v>
      </c>
      <c r="BC121" s="61">
        <v>0</v>
      </c>
      <c r="BD121" s="61">
        <v>0</v>
      </c>
      <c r="BE121" s="61">
        <v>0</v>
      </c>
      <c r="BF121" s="61">
        <v>0</v>
      </c>
      <c r="BG121" s="61">
        <v>0</v>
      </c>
      <c r="BH121" s="61">
        <v>3</v>
      </c>
      <c r="BI121" s="61">
        <v>0</v>
      </c>
      <c r="BJ121" s="61">
        <v>58</v>
      </c>
      <c r="BL121" s="58" t="s">
        <v>35</v>
      </c>
      <c r="BM121" s="60">
        <v>21</v>
      </c>
      <c r="BN121" s="60">
        <v>0</v>
      </c>
      <c r="BO121" s="60">
        <v>2</v>
      </c>
      <c r="BP121" s="60">
        <v>0</v>
      </c>
      <c r="BQ121" s="60">
        <v>0</v>
      </c>
      <c r="BR121" s="60">
        <v>0</v>
      </c>
      <c r="BS121" s="60">
        <v>0</v>
      </c>
      <c r="BT121" s="60">
        <v>1</v>
      </c>
      <c r="BU121" s="60">
        <v>2</v>
      </c>
      <c r="BV121" s="60">
        <v>0</v>
      </c>
      <c r="BW121" s="60">
        <v>1</v>
      </c>
      <c r="BX121" s="60">
        <v>0</v>
      </c>
      <c r="BY121" s="60">
        <v>0</v>
      </c>
      <c r="BZ121" s="60">
        <v>0</v>
      </c>
      <c r="CA121" s="60">
        <v>0</v>
      </c>
      <c r="CB121" s="60">
        <v>0</v>
      </c>
      <c r="CC121" s="60">
        <v>0</v>
      </c>
      <c r="CD121" s="60">
        <v>0</v>
      </c>
      <c r="CE121" s="64">
        <v>27</v>
      </c>
      <c r="CG121" s="60" t="s">
        <v>35</v>
      </c>
      <c r="CH121" s="60">
        <v>11</v>
      </c>
      <c r="CI121" s="60">
        <v>0</v>
      </c>
      <c r="CJ121" s="60">
        <v>0</v>
      </c>
      <c r="CK121" s="60">
        <v>0</v>
      </c>
      <c r="CL121" s="60">
        <v>0</v>
      </c>
      <c r="CM121" s="60">
        <v>0</v>
      </c>
      <c r="CN121" s="60">
        <v>0</v>
      </c>
      <c r="CO121" s="60">
        <v>1</v>
      </c>
      <c r="CP121" s="60">
        <v>3</v>
      </c>
      <c r="CQ121" s="60">
        <v>0</v>
      </c>
      <c r="CR121" s="60">
        <v>0</v>
      </c>
      <c r="CS121" s="60">
        <v>0</v>
      </c>
      <c r="CT121" s="60">
        <v>0</v>
      </c>
      <c r="CU121" s="60">
        <v>0</v>
      </c>
      <c r="CV121" s="60">
        <v>0</v>
      </c>
      <c r="CW121" s="60">
        <v>0</v>
      </c>
      <c r="CX121" s="60">
        <v>0</v>
      </c>
      <c r="CY121" s="60">
        <v>2</v>
      </c>
      <c r="CZ121" s="60">
        <v>17</v>
      </c>
      <c r="DB121" s="60" t="s">
        <v>35</v>
      </c>
      <c r="DC121" s="60">
        <v>10</v>
      </c>
      <c r="DD121" s="60">
        <v>0</v>
      </c>
      <c r="DE121" s="60">
        <v>2</v>
      </c>
      <c r="DF121" s="60">
        <v>0</v>
      </c>
      <c r="DG121" s="60">
        <v>0</v>
      </c>
      <c r="DH121" s="60">
        <v>2</v>
      </c>
      <c r="DI121" s="60">
        <v>0</v>
      </c>
      <c r="DJ121" s="60">
        <v>0</v>
      </c>
      <c r="DK121" s="60">
        <v>2</v>
      </c>
      <c r="DL121" s="60">
        <v>0</v>
      </c>
      <c r="DM121" s="60">
        <v>0</v>
      </c>
      <c r="DN121" s="60">
        <v>0</v>
      </c>
      <c r="DO121" s="60">
        <v>0</v>
      </c>
      <c r="DP121" s="60">
        <v>0</v>
      </c>
      <c r="DQ121" s="60">
        <v>0</v>
      </c>
      <c r="DR121" s="60">
        <v>0</v>
      </c>
      <c r="DS121" s="60">
        <v>2</v>
      </c>
      <c r="DT121" s="60">
        <v>0</v>
      </c>
      <c r="DU121" s="60">
        <v>18</v>
      </c>
    </row>
    <row r="122" spans="1:125" ht="15" x14ac:dyDescent="0.2">
      <c r="A122" s="6" t="s">
        <v>36</v>
      </c>
      <c r="B122" s="61">
        <v>45</v>
      </c>
      <c r="C122" s="61">
        <v>0</v>
      </c>
      <c r="D122" s="61">
        <v>3</v>
      </c>
      <c r="E122" s="61">
        <v>2</v>
      </c>
      <c r="F122" s="61">
        <v>0</v>
      </c>
      <c r="G122" s="61">
        <v>0</v>
      </c>
      <c r="H122" s="61">
        <v>0</v>
      </c>
      <c r="I122" s="61">
        <v>6</v>
      </c>
      <c r="J122" s="61">
        <v>4</v>
      </c>
      <c r="K122" s="61">
        <v>0</v>
      </c>
      <c r="L122" s="61">
        <v>1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1</v>
      </c>
      <c r="S122" s="61">
        <v>2</v>
      </c>
      <c r="T122" s="61">
        <v>64</v>
      </c>
      <c r="U122" s="62"/>
      <c r="V122" s="6" t="s">
        <v>36</v>
      </c>
      <c r="W122" s="61">
        <v>38</v>
      </c>
      <c r="X122" s="61">
        <v>0</v>
      </c>
      <c r="Y122" s="61">
        <v>0</v>
      </c>
      <c r="Z122" s="61">
        <v>0</v>
      </c>
      <c r="AA122" s="61">
        <v>0</v>
      </c>
      <c r="AB122" s="61">
        <v>1</v>
      </c>
      <c r="AC122" s="61">
        <v>0</v>
      </c>
      <c r="AD122" s="61">
        <v>4</v>
      </c>
      <c r="AE122" s="61">
        <v>4</v>
      </c>
      <c r="AF122" s="61">
        <v>0</v>
      </c>
      <c r="AG122" s="63">
        <v>0</v>
      </c>
      <c r="AH122" s="61">
        <v>0</v>
      </c>
      <c r="AI122" s="61">
        <v>0</v>
      </c>
      <c r="AJ122" s="61">
        <v>0</v>
      </c>
      <c r="AK122" s="61">
        <v>0</v>
      </c>
      <c r="AL122" s="61">
        <v>0</v>
      </c>
      <c r="AM122" s="61">
        <v>0</v>
      </c>
      <c r="AN122" s="61">
        <v>0</v>
      </c>
      <c r="AO122" s="61">
        <v>47</v>
      </c>
      <c r="AP122" s="62"/>
      <c r="AQ122" s="6" t="s">
        <v>36</v>
      </c>
      <c r="AR122" s="61">
        <v>41</v>
      </c>
      <c r="AS122" s="61">
        <v>0</v>
      </c>
      <c r="AT122" s="61">
        <v>0</v>
      </c>
      <c r="AU122" s="61">
        <v>0</v>
      </c>
      <c r="AV122" s="61">
        <v>0</v>
      </c>
      <c r="AW122" s="61">
        <v>1</v>
      </c>
      <c r="AX122" s="61">
        <v>0</v>
      </c>
      <c r="AY122" s="61">
        <v>4</v>
      </c>
      <c r="AZ122" s="61">
        <v>1</v>
      </c>
      <c r="BA122" s="61">
        <v>0</v>
      </c>
      <c r="BB122" s="61">
        <v>4</v>
      </c>
      <c r="BC122" s="61">
        <v>0</v>
      </c>
      <c r="BD122" s="61">
        <v>0</v>
      </c>
      <c r="BE122" s="61">
        <v>1</v>
      </c>
      <c r="BF122" s="61">
        <v>0</v>
      </c>
      <c r="BG122" s="61">
        <v>0</v>
      </c>
      <c r="BH122" s="61">
        <v>2</v>
      </c>
      <c r="BI122" s="61">
        <v>1</v>
      </c>
      <c r="BJ122" s="61">
        <v>55</v>
      </c>
      <c r="BL122" s="58" t="s">
        <v>36</v>
      </c>
      <c r="BM122" s="60">
        <v>41</v>
      </c>
      <c r="BN122" s="60">
        <v>0</v>
      </c>
      <c r="BO122" s="60">
        <v>0</v>
      </c>
      <c r="BP122" s="60">
        <v>1</v>
      </c>
      <c r="BQ122" s="60">
        <v>0</v>
      </c>
      <c r="BR122" s="60">
        <v>1</v>
      </c>
      <c r="BS122" s="60">
        <v>0</v>
      </c>
      <c r="BT122" s="60">
        <v>4</v>
      </c>
      <c r="BU122" s="60">
        <v>8</v>
      </c>
      <c r="BV122" s="60">
        <v>0</v>
      </c>
      <c r="BW122" s="60">
        <v>2</v>
      </c>
      <c r="BX122" s="60">
        <v>0</v>
      </c>
      <c r="BY122" s="60">
        <v>0</v>
      </c>
      <c r="BZ122" s="60">
        <v>0</v>
      </c>
      <c r="CA122" s="60">
        <v>0</v>
      </c>
      <c r="CB122" s="60">
        <v>1</v>
      </c>
      <c r="CC122" s="60">
        <v>0</v>
      </c>
      <c r="CD122" s="60">
        <v>0</v>
      </c>
      <c r="CE122" s="64">
        <v>58</v>
      </c>
      <c r="CG122" s="60" t="s">
        <v>36</v>
      </c>
      <c r="CH122" s="60">
        <v>47</v>
      </c>
      <c r="CI122" s="60">
        <v>1</v>
      </c>
      <c r="CJ122" s="60">
        <v>0</v>
      </c>
      <c r="CK122" s="60">
        <v>0</v>
      </c>
      <c r="CL122" s="60">
        <v>0</v>
      </c>
      <c r="CM122" s="60">
        <v>0</v>
      </c>
      <c r="CN122" s="60">
        <v>0</v>
      </c>
      <c r="CO122" s="60">
        <v>8</v>
      </c>
      <c r="CP122" s="60">
        <v>5</v>
      </c>
      <c r="CQ122" s="60">
        <v>0</v>
      </c>
      <c r="CR122" s="60">
        <v>0</v>
      </c>
      <c r="CS122" s="60">
        <v>0</v>
      </c>
      <c r="CT122" s="60">
        <v>0</v>
      </c>
      <c r="CU122" s="60">
        <v>0</v>
      </c>
      <c r="CV122" s="60">
        <v>0</v>
      </c>
      <c r="CW122" s="60">
        <v>0</v>
      </c>
      <c r="CX122" s="60">
        <v>1</v>
      </c>
      <c r="CY122" s="60">
        <v>2</v>
      </c>
      <c r="CZ122" s="60">
        <v>64</v>
      </c>
      <c r="DB122" s="60" t="s">
        <v>36</v>
      </c>
      <c r="DC122" s="60">
        <v>57</v>
      </c>
      <c r="DD122" s="60">
        <v>0</v>
      </c>
      <c r="DE122" s="60">
        <v>0</v>
      </c>
      <c r="DF122" s="60">
        <v>0</v>
      </c>
      <c r="DG122" s="60">
        <v>0</v>
      </c>
      <c r="DH122" s="60">
        <v>0</v>
      </c>
      <c r="DI122" s="60">
        <v>0</v>
      </c>
      <c r="DJ122" s="60">
        <v>2</v>
      </c>
      <c r="DK122" s="60">
        <v>0</v>
      </c>
      <c r="DL122" s="60">
        <v>0</v>
      </c>
      <c r="DM122" s="60">
        <v>0</v>
      </c>
      <c r="DN122" s="60">
        <v>0</v>
      </c>
      <c r="DO122" s="60">
        <v>0</v>
      </c>
      <c r="DP122" s="60">
        <v>0</v>
      </c>
      <c r="DQ122" s="60">
        <v>0</v>
      </c>
      <c r="DR122" s="60">
        <v>0</v>
      </c>
      <c r="DS122" s="60">
        <v>0</v>
      </c>
      <c r="DT122" s="60">
        <v>0</v>
      </c>
      <c r="DU122" s="60">
        <v>59</v>
      </c>
    </row>
    <row r="123" spans="1:125" ht="15" x14ac:dyDescent="0.2">
      <c r="A123" s="6" t="s">
        <v>37</v>
      </c>
      <c r="B123" s="61">
        <v>91</v>
      </c>
      <c r="C123" s="61">
        <v>0</v>
      </c>
      <c r="D123" s="61">
        <v>8</v>
      </c>
      <c r="E123" s="61">
        <v>4</v>
      </c>
      <c r="F123" s="61">
        <v>8</v>
      </c>
      <c r="G123" s="61">
        <v>1</v>
      </c>
      <c r="H123" s="61">
        <v>0</v>
      </c>
      <c r="I123" s="61">
        <v>16</v>
      </c>
      <c r="J123" s="61">
        <v>8</v>
      </c>
      <c r="K123" s="61">
        <v>2</v>
      </c>
      <c r="L123" s="61">
        <v>6</v>
      </c>
      <c r="M123" s="61">
        <v>6</v>
      </c>
      <c r="N123" s="61">
        <v>0</v>
      </c>
      <c r="O123" s="61">
        <v>1</v>
      </c>
      <c r="P123" s="61">
        <v>0</v>
      </c>
      <c r="Q123" s="61">
        <v>1</v>
      </c>
      <c r="R123" s="61">
        <v>26</v>
      </c>
      <c r="S123" s="61">
        <v>0</v>
      </c>
      <c r="T123" s="61">
        <v>178</v>
      </c>
      <c r="U123" s="62"/>
      <c r="V123" s="6" t="s">
        <v>37</v>
      </c>
      <c r="W123" s="61">
        <v>105</v>
      </c>
      <c r="X123" s="61">
        <v>0</v>
      </c>
      <c r="Y123" s="61">
        <v>8</v>
      </c>
      <c r="Z123" s="61">
        <v>5</v>
      </c>
      <c r="AA123" s="61">
        <v>10</v>
      </c>
      <c r="AB123" s="61">
        <v>0</v>
      </c>
      <c r="AC123" s="61">
        <v>0</v>
      </c>
      <c r="AD123" s="61">
        <v>19</v>
      </c>
      <c r="AE123" s="61">
        <v>6</v>
      </c>
      <c r="AF123" s="61">
        <v>0</v>
      </c>
      <c r="AG123" s="63">
        <v>11</v>
      </c>
      <c r="AH123" s="61">
        <v>9</v>
      </c>
      <c r="AI123" s="61">
        <v>4</v>
      </c>
      <c r="AJ123" s="61">
        <v>1</v>
      </c>
      <c r="AK123" s="61">
        <v>0</v>
      </c>
      <c r="AL123" s="61">
        <v>0</v>
      </c>
      <c r="AM123" s="61">
        <v>35</v>
      </c>
      <c r="AN123" s="61">
        <v>3</v>
      </c>
      <c r="AO123" s="61">
        <v>216</v>
      </c>
      <c r="AP123" s="62"/>
      <c r="AQ123" s="6" t="s">
        <v>37</v>
      </c>
      <c r="AR123" s="61">
        <v>56</v>
      </c>
      <c r="AS123" s="61">
        <v>0</v>
      </c>
      <c r="AT123" s="61">
        <v>3</v>
      </c>
      <c r="AU123" s="61">
        <v>6</v>
      </c>
      <c r="AV123" s="61">
        <v>5</v>
      </c>
      <c r="AW123" s="61">
        <v>4</v>
      </c>
      <c r="AX123" s="61">
        <v>0</v>
      </c>
      <c r="AY123" s="61">
        <v>10</v>
      </c>
      <c r="AZ123" s="61">
        <v>9</v>
      </c>
      <c r="BA123" s="61">
        <v>0</v>
      </c>
      <c r="BB123" s="61">
        <v>7</v>
      </c>
      <c r="BC123" s="61">
        <v>2</v>
      </c>
      <c r="BD123" s="61">
        <v>2</v>
      </c>
      <c r="BE123" s="61">
        <v>0</v>
      </c>
      <c r="BF123" s="61">
        <v>0</v>
      </c>
      <c r="BG123" s="61">
        <v>0</v>
      </c>
      <c r="BH123" s="61">
        <v>32</v>
      </c>
      <c r="BI123" s="61">
        <v>3</v>
      </c>
      <c r="BJ123" s="61">
        <v>139</v>
      </c>
      <c r="BL123" s="58" t="s">
        <v>37</v>
      </c>
      <c r="BM123" s="60">
        <v>72</v>
      </c>
      <c r="BN123" s="60">
        <v>0</v>
      </c>
      <c r="BO123" s="60">
        <v>5</v>
      </c>
      <c r="BP123" s="60">
        <v>4</v>
      </c>
      <c r="BQ123" s="60">
        <v>7</v>
      </c>
      <c r="BR123" s="60">
        <v>0</v>
      </c>
      <c r="BS123" s="60">
        <v>0</v>
      </c>
      <c r="BT123" s="60">
        <v>9</v>
      </c>
      <c r="BU123" s="60">
        <v>6</v>
      </c>
      <c r="BV123" s="60">
        <v>0</v>
      </c>
      <c r="BW123" s="60">
        <v>8</v>
      </c>
      <c r="BX123" s="60">
        <v>1</v>
      </c>
      <c r="BY123" s="60">
        <v>1</v>
      </c>
      <c r="BZ123" s="60">
        <v>0</v>
      </c>
      <c r="CA123" s="60">
        <v>0</v>
      </c>
      <c r="CB123" s="60">
        <v>1</v>
      </c>
      <c r="CC123" s="60">
        <v>21</v>
      </c>
      <c r="CD123" s="60">
        <v>2</v>
      </c>
      <c r="CE123" s="64">
        <v>137</v>
      </c>
      <c r="CG123" s="60" t="s">
        <v>37</v>
      </c>
      <c r="CH123" s="60">
        <v>105</v>
      </c>
      <c r="CI123" s="60">
        <v>0</v>
      </c>
      <c r="CJ123" s="60">
        <v>5</v>
      </c>
      <c r="CK123" s="60">
        <v>7</v>
      </c>
      <c r="CL123" s="60">
        <v>15</v>
      </c>
      <c r="CM123" s="60">
        <v>1</v>
      </c>
      <c r="CN123" s="60">
        <v>0</v>
      </c>
      <c r="CO123" s="60">
        <v>20</v>
      </c>
      <c r="CP123" s="60">
        <v>7</v>
      </c>
      <c r="CQ123" s="60">
        <v>0</v>
      </c>
      <c r="CR123" s="60">
        <v>16</v>
      </c>
      <c r="CS123" s="60">
        <v>3</v>
      </c>
      <c r="CT123" s="60">
        <v>5</v>
      </c>
      <c r="CU123" s="60">
        <v>1</v>
      </c>
      <c r="CV123" s="60">
        <v>0</v>
      </c>
      <c r="CW123" s="60">
        <v>0</v>
      </c>
      <c r="CX123" s="60">
        <v>39</v>
      </c>
      <c r="CY123" s="60">
        <v>8</v>
      </c>
      <c r="CZ123" s="60">
        <v>232</v>
      </c>
      <c r="DB123" s="60" t="s">
        <v>37</v>
      </c>
      <c r="DC123" s="60">
        <v>132</v>
      </c>
      <c r="DD123" s="60">
        <v>1</v>
      </c>
      <c r="DE123" s="60">
        <v>9</v>
      </c>
      <c r="DF123" s="60">
        <v>5</v>
      </c>
      <c r="DG123" s="60">
        <v>13</v>
      </c>
      <c r="DH123" s="60">
        <v>2</v>
      </c>
      <c r="DI123" s="60">
        <v>0</v>
      </c>
      <c r="DJ123" s="60">
        <v>20</v>
      </c>
      <c r="DK123" s="60">
        <v>11</v>
      </c>
      <c r="DL123" s="60">
        <v>0</v>
      </c>
      <c r="DM123" s="60">
        <v>6</v>
      </c>
      <c r="DN123" s="60">
        <v>2</v>
      </c>
      <c r="DO123" s="60">
        <v>10</v>
      </c>
      <c r="DP123" s="60">
        <v>0</v>
      </c>
      <c r="DQ123" s="60">
        <v>0</v>
      </c>
      <c r="DR123" s="60">
        <v>1</v>
      </c>
      <c r="DS123" s="60">
        <v>2</v>
      </c>
      <c r="DT123" s="60">
        <v>8</v>
      </c>
      <c r="DU123" s="60">
        <v>222</v>
      </c>
    </row>
    <row r="124" spans="1:125" ht="15" x14ac:dyDescent="0.2">
      <c r="A124" s="6" t="s">
        <v>38</v>
      </c>
      <c r="B124" s="61">
        <v>105</v>
      </c>
      <c r="C124" s="61">
        <v>1</v>
      </c>
      <c r="D124" s="61">
        <v>5</v>
      </c>
      <c r="E124" s="61">
        <v>3</v>
      </c>
      <c r="F124" s="61">
        <v>5</v>
      </c>
      <c r="G124" s="61">
        <v>0</v>
      </c>
      <c r="H124" s="61">
        <v>0</v>
      </c>
      <c r="I124" s="61">
        <v>18</v>
      </c>
      <c r="J124" s="61">
        <v>6</v>
      </c>
      <c r="K124" s="61">
        <v>2</v>
      </c>
      <c r="L124" s="61">
        <v>0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15</v>
      </c>
      <c r="S124" s="61">
        <v>3</v>
      </c>
      <c r="T124" s="61">
        <v>163</v>
      </c>
      <c r="U124" s="62"/>
      <c r="V124" s="6" t="s">
        <v>38</v>
      </c>
      <c r="W124" s="61">
        <v>91</v>
      </c>
      <c r="X124" s="61">
        <v>0</v>
      </c>
      <c r="Y124" s="61">
        <v>5</v>
      </c>
      <c r="Z124" s="61">
        <v>6</v>
      </c>
      <c r="AA124" s="61">
        <v>1</v>
      </c>
      <c r="AB124" s="61">
        <v>1</v>
      </c>
      <c r="AC124" s="61">
        <v>1</v>
      </c>
      <c r="AD124" s="61">
        <v>17</v>
      </c>
      <c r="AE124" s="61">
        <v>2</v>
      </c>
      <c r="AF124" s="61">
        <v>0</v>
      </c>
      <c r="AG124" s="63">
        <v>0</v>
      </c>
      <c r="AH124" s="61">
        <v>0</v>
      </c>
      <c r="AI124" s="61">
        <v>0</v>
      </c>
      <c r="AJ124" s="61">
        <v>0</v>
      </c>
      <c r="AK124" s="61">
        <v>0</v>
      </c>
      <c r="AL124" s="61">
        <v>0</v>
      </c>
      <c r="AM124" s="61">
        <v>32</v>
      </c>
      <c r="AN124" s="61">
        <v>7</v>
      </c>
      <c r="AO124" s="61">
        <v>163</v>
      </c>
      <c r="AP124" s="62"/>
      <c r="AQ124" s="6" t="s">
        <v>38</v>
      </c>
      <c r="AR124" s="61">
        <v>64</v>
      </c>
      <c r="AS124" s="61">
        <v>0</v>
      </c>
      <c r="AT124" s="61">
        <v>10</v>
      </c>
      <c r="AU124" s="61">
        <v>6</v>
      </c>
      <c r="AV124" s="61">
        <v>3</v>
      </c>
      <c r="AW124" s="61">
        <v>0</v>
      </c>
      <c r="AX124" s="61">
        <v>0</v>
      </c>
      <c r="AY124" s="61">
        <v>16</v>
      </c>
      <c r="AZ124" s="61">
        <v>3</v>
      </c>
      <c r="BA124" s="61">
        <v>0</v>
      </c>
      <c r="BB124" s="61">
        <v>0</v>
      </c>
      <c r="BC124" s="61">
        <v>0</v>
      </c>
      <c r="BD124" s="61">
        <v>0</v>
      </c>
      <c r="BE124" s="61">
        <v>2</v>
      </c>
      <c r="BF124" s="61">
        <v>0</v>
      </c>
      <c r="BG124" s="61">
        <v>0</v>
      </c>
      <c r="BH124" s="61">
        <v>37</v>
      </c>
      <c r="BI124" s="61">
        <v>3</v>
      </c>
      <c r="BJ124" s="61">
        <v>144</v>
      </c>
      <c r="BL124" s="58" t="s">
        <v>38</v>
      </c>
      <c r="BM124" s="60">
        <v>65</v>
      </c>
      <c r="BN124" s="60">
        <v>0</v>
      </c>
      <c r="BO124" s="60">
        <v>5</v>
      </c>
      <c r="BP124" s="60">
        <v>5</v>
      </c>
      <c r="BQ124" s="60">
        <v>3</v>
      </c>
      <c r="BR124" s="60">
        <v>0</v>
      </c>
      <c r="BS124" s="60">
        <v>0</v>
      </c>
      <c r="BT124" s="60">
        <v>7</v>
      </c>
      <c r="BU124" s="60">
        <v>4</v>
      </c>
      <c r="BV124" s="60">
        <v>0</v>
      </c>
      <c r="BW124" s="60">
        <v>1</v>
      </c>
      <c r="BX124" s="60">
        <v>1</v>
      </c>
      <c r="BY124" s="60">
        <v>1</v>
      </c>
      <c r="BZ124" s="60">
        <v>0</v>
      </c>
      <c r="CA124" s="60">
        <v>0</v>
      </c>
      <c r="CB124" s="60">
        <v>0</v>
      </c>
      <c r="CC124" s="60">
        <v>14</v>
      </c>
      <c r="CD124" s="60">
        <v>2</v>
      </c>
      <c r="CE124" s="64">
        <v>108</v>
      </c>
      <c r="CG124" s="60" t="s">
        <v>38</v>
      </c>
      <c r="CH124" s="60">
        <v>64</v>
      </c>
      <c r="CI124" s="60">
        <v>0</v>
      </c>
      <c r="CJ124" s="60">
        <v>4</v>
      </c>
      <c r="CK124" s="60">
        <v>6</v>
      </c>
      <c r="CL124" s="60">
        <v>2</v>
      </c>
      <c r="CM124" s="60">
        <v>0</v>
      </c>
      <c r="CN124" s="60">
        <v>0</v>
      </c>
      <c r="CO124" s="60">
        <v>18</v>
      </c>
      <c r="CP124" s="60">
        <v>9</v>
      </c>
      <c r="CQ124" s="60">
        <v>0</v>
      </c>
      <c r="CR124" s="60">
        <v>3</v>
      </c>
      <c r="CS124" s="60">
        <v>0</v>
      </c>
      <c r="CT124" s="60">
        <v>0</v>
      </c>
      <c r="CU124" s="60">
        <v>0</v>
      </c>
      <c r="CV124" s="60">
        <v>0</v>
      </c>
      <c r="CW124" s="60">
        <v>0</v>
      </c>
      <c r="CX124" s="60">
        <v>26</v>
      </c>
      <c r="CY124" s="60">
        <v>4</v>
      </c>
      <c r="CZ124" s="60">
        <v>136</v>
      </c>
      <c r="DB124" s="60" t="s">
        <v>38</v>
      </c>
      <c r="DC124" s="60">
        <v>109</v>
      </c>
      <c r="DD124" s="60">
        <v>1</v>
      </c>
      <c r="DE124" s="60">
        <v>10</v>
      </c>
      <c r="DF124" s="60">
        <v>4</v>
      </c>
      <c r="DG124" s="60">
        <v>5</v>
      </c>
      <c r="DH124" s="60">
        <v>0</v>
      </c>
      <c r="DI124" s="60">
        <v>0</v>
      </c>
      <c r="DJ124" s="60">
        <v>7</v>
      </c>
      <c r="DK124" s="60">
        <v>4</v>
      </c>
      <c r="DL124" s="60">
        <v>0</v>
      </c>
      <c r="DM124" s="60">
        <v>2</v>
      </c>
      <c r="DN124" s="60">
        <v>0</v>
      </c>
      <c r="DO124" s="60">
        <v>0</v>
      </c>
      <c r="DP124" s="60">
        <v>0</v>
      </c>
      <c r="DQ124" s="60">
        <v>0</v>
      </c>
      <c r="DR124" s="60">
        <v>0</v>
      </c>
      <c r="DS124" s="60">
        <v>3</v>
      </c>
      <c r="DT124" s="60">
        <v>1</v>
      </c>
      <c r="DU124" s="60">
        <v>146</v>
      </c>
    </row>
    <row r="125" spans="1:125" ht="15" x14ac:dyDescent="0.2">
      <c r="A125" s="6" t="s">
        <v>39</v>
      </c>
      <c r="B125" s="61">
        <v>46</v>
      </c>
      <c r="C125" s="61">
        <v>0</v>
      </c>
      <c r="D125" s="61">
        <v>3</v>
      </c>
      <c r="E125" s="61">
        <v>12</v>
      </c>
      <c r="F125" s="61">
        <v>23</v>
      </c>
      <c r="G125" s="61">
        <v>0</v>
      </c>
      <c r="H125" s="61">
        <v>0</v>
      </c>
      <c r="I125" s="61">
        <v>4</v>
      </c>
      <c r="J125" s="61">
        <v>6</v>
      </c>
      <c r="K125" s="61">
        <v>6</v>
      </c>
      <c r="L125" s="61">
        <v>3</v>
      </c>
      <c r="M125" s="61">
        <v>0</v>
      </c>
      <c r="N125" s="61">
        <v>0</v>
      </c>
      <c r="O125" s="61">
        <v>1</v>
      </c>
      <c r="P125" s="61">
        <v>0</v>
      </c>
      <c r="Q125" s="61">
        <v>3</v>
      </c>
      <c r="R125" s="61">
        <v>0</v>
      </c>
      <c r="S125" s="61">
        <v>7</v>
      </c>
      <c r="T125" s="61">
        <v>114</v>
      </c>
      <c r="U125" s="62"/>
      <c r="V125" s="6" t="s">
        <v>39</v>
      </c>
      <c r="W125" s="61">
        <v>85</v>
      </c>
      <c r="X125" s="61">
        <v>0</v>
      </c>
      <c r="Y125" s="61">
        <v>2</v>
      </c>
      <c r="Z125" s="61">
        <v>16</v>
      </c>
      <c r="AA125" s="61">
        <v>13</v>
      </c>
      <c r="AB125" s="61">
        <v>0</v>
      </c>
      <c r="AC125" s="61">
        <v>0</v>
      </c>
      <c r="AD125" s="61">
        <v>12</v>
      </c>
      <c r="AE125" s="61">
        <v>8</v>
      </c>
      <c r="AF125" s="61">
        <v>3</v>
      </c>
      <c r="AG125" s="63">
        <v>6</v>
      </c>
      <c r="AH125" s="61">
        <v>0</v>
      </c>
      <c r="AI125" s="61">
        <v>0</v>
      </c>
      <c r="AJ125" s="61">
        <v>0</v>
      </c>
      <c r="AK125" s="61">
        <v>0</v>
      </c>
      <c r="AL125" s="61">
        <v>2</v>
      </c>
      <c r="AM125" s="61">
        <v>0</v>
      </c>
      <c r="AN125" s="61">
        <v>5</v>
      </c>
      <c r="AO125" s="61">
        <v>152</v>
      </c>
      <c r="AP125" s="62"/>
      <c r="AQ125" s="6" t="s">
        <v>39</v>
      </c>
      <c r="AR125" s="61">
        <v>75</v>
      </c>
      <c r="AS125" s="61">
        <v>0</v>
      </c>
      <c r="AT125" s="61">
        <v>7</v>
      </c>
      <c r="AU125" s="61">
        <v>6</v>
      </c>
      <c r="AV125" s="61">
        <v>20</v>
      </c>
      <c r="AW125" s="61">
        <v>0</v>
      </c>
      <c r="AX125" s="61">
        <v>0</v>
      </c>
      <c r="AY125" s="61">
        <v>6</v>
      </c>
      <c r="AZ125" s="61">
        <v>14</v>
      </c>
      <c r="BA125" s="61">
        <v>6</v>
      </c>
      <c r="BB125" s="61">
        <v>3</v>
      </c>
      <c r="BC125" s="61">
        <v>0</v>
      </c>
      <c r="BD125" s="61">
        <v>0</v>
      </c>
      <c r="BE125" s="61">
        <v>0</v>
      </c>
      <c r="BF125" s="61">
        <v>0</v>
      </c>
      <c r="BG125" s="61">
        <v>3</v>
      </c>
      <c r="BH125" s="61">
        <v>0</v>
      </c>
      <c r="BI125" s="61">
        <v>6</v>
      </c>
      <c r="BJ125" s="61">
        <v>146</v>
      </c>
      <c r="BL125" s="58" t="s">
        <v>39</v>
      </c>
      <c r="BM125" s="60">
        <v>71</v>
      </c>
      <c r="BN125" s="60">
        <v>1</v>
      </c>
      <c r="BO125" s="60">
        <v>2</v>
      </c>
      <c r="BP125" s="60">
        <v>13</v>
      </c>
      <c r="BQ125" s="60">
        <v>15</v>
      </c>
      <c r="BR125" s="60">
        <v>0</v>
      </c>
      <c r="BS125" s="60">
        <v>0</v>
      </c>
      <c r="BT125" s="60">
        <v>9</v>
      </c>
      <c r="BU125" s="60">
        <v>10</v>
      </c>
      <c r="BV125" s="60">
        <v>2</v>
      </c>
      <c r="BW125" s="60">
        <v>8</v>
      </c>
      <c r="BX125" s="60">
        <v>0</v>
      </c>
      <c r="BY125" s="60">
        <v>1</v>
      </c>
      <c r="BZ125" s="60">
        <v>0</v>
      </c>
      <c r="CA125" s="60">
        <v>1</v>
      </c>
      <c r="CB125" s="60">
        <v>2</v>
      </c>
      <c r="CC125" s="60">
        <v>0</v>
      </c>
      <c r="CD125" s="60">
        <v>9</v>
      </c>
      <c r="CE125" s="64">
        <v>144</v>
      </c>
      <c r="CG125" s="60" t="s">
        <v>39</v>
      </c>
      <c r="CH125" s="60">
        <v>84</v>
      </c>
      <c r="CI125" s="60">
        <v>0</v>
      </c>
      <c r="CJ125" s="60">
        <v>4</v>
      </c>
      <c r="CK125" s="60">
        <v>17</v>
      </c>
      <c r="CL125" s="60">
        <v>6</v>
      </c>
      <c r="CM125" s="60">
        <v>0</v>
      </c>
      <c r="CN125" s="60">
        <v>0</v>
      </c>
      <c r="CO125" s="60">
        <v>12</v>
      </c>
      <c r="CP125" s="60">
        <v>13</v>
      </c>
      <c r="CQ125" s="60">
        <v>1</v>
      </c>
      <c r="CR125" s="60">
        <v>5</v>
      </c>
      <c r="CS125" s="60">
        <v>1</v>
      </c>
      <c r="CT125" s="60">
        <v>0</v>
      </c>
      <c r="CU125" s="60">
        <v>2</v>
      </c>
      <c r="CV125" s="60">
        <v>0</v>
      </c>
      <c r="CW125" s="60">
        <v>3</v>
      </c>
      <c r="CX125" s="60">
        <v>1</v>
      </c>
      <c r="CY125" s="60">
        <v>7</v>
      </c>
      <c r="CZ125" s="60">
        <v>156</v>
      </c>
      <c r="DB125" s="60" t="s">
        <v>39</v>
      </c>
      <c r="DC125" s="60">
        <v>88</v>
      </c>
      <c r="DD125" s="60">
        <v>0</v>
      </c>
      <c r="DE125" s="60">
        <v>9</v>
      </c>
      <c r="DF125" s="60">
        <v>9</v>
      </c>
      <c r="DG125" s="60">
        <v>34</v>
      </c>
      <c r="DH125" s="60">
        <v>0</v>
      </c>
      <c r="DI125" s="60">
        <v>0</v>
      </c>
      <c r="DJ125" s="60">
        <v>6</v>
      </c>
      <c r="DK125" s="60">
        <v>13</v>
      </c>
      <c r="DL125" s="60">
        <v>0</v>
      </c>
      <c r="DM125" s="60">
        <v>14</v>
      </c>
      <c r="DN125" s="60">
        <v>0</v>
      </c>
      <c r="DO125" s="60">
        <v>0</v>
      </c>
      <c r="DP125" s="60">
        <v>3</v>
      </c>
      <c r="DQ125" s="60">
        <v>0</v>
      </c>
      <c r="DR125" s="60">
        <v>6</v>
      </c>
      <c r="DS125" s="60">
        <v>0</v>
      </c>
      <c r="DT125" s="60">
        <v>16</v>
      </c>
      <c r="DU125" s="60">
        <v>198</v>
      </c>
    </row>
    <row r="126" spans="1:125" ht="15" x14ac:dyDescent="0.2">
      <c r="A126" s="6" t="s">
        <v>40</v>
      </c>
      <c r="B126" s="61">
        <v>114</v>
      </c>
      <c r="C126" s="61">
        <v>0</v>
      </c>
      <c r="D126" s="61">
        <v>6</v>
      </c>
      <c r="E126" s="61">
        <v>4</v>
      </c>
      <c r="F126" s="61">
        <v>1</v>
      </c>
      <c r="G126" s="61">
        <v>0</v>
      </c>
      <c r="H126" s="61">
        <v>0</v>
      </c>
      <c r="I126" s="61">
        <v>12</v>
      </c>
      <c r="J126" s="61">
        <v>52</v>
      </c>
      <c r="K126" s="61">
        <v>5</v>
      </c>
      <c r="L126" s="61">
        <v>14</v>
      </c>
      <c r="M126" s="61">
        <v>2</v>
      </c>
      <c r="N126" s="61">
        <v>0</v>
      </c>
      <c r="O126" s="61">
        <v>0</v>
      </c>
      <c r="P126" s="61">
        <v>0</v>
      </c>
      <c r="Q126" s="61">
        <v>0</v>
      </c>
      <c r="R126" s="61">
        <v>32</v>
      </c>
      <c r="S126" s="61">
        <v>29</v>
      </c>
      <c r="T126" s="61">
        <v>271</v>
      </c>
      <c r="U126" s="62"/>
      <c r="V126" s="6" t="s">
        <v>40</v>
      </c>
      <c r="W126" s="61">
        <v>75</v>
      </c>
      <c r="X126" s="61">
        <v>0</v>
      </c>
      <c r="Y126" s="61">
        <v>8</v>
      </c>
      <c r="Z126" s="61">
        <v>9</v>
      </c>
      <c r="AA126" s="61">
        <v>3</v>
      </c>
      <c r="AB126" s="61">
        <v>0</v>
      </c>
      <c r="AC126" s="61">
        <v>0</v>
      </c>
      <c r="AD126" s="61">
        <v>10</v>
      </c>
      <c r="AE126" s="61">
        <v>34</v>
      </c>
      <c r="AF126" s="61">
        <v>1</v>
      </c>
      <c r="AG126" s="63">
        <v>11</v>
      </c>
      <c r="AH126" s="61">
        <v>0</v>
      </c>
      <c r="AI126" s="61">
        <v>0</v>
      </c>
      <c r="AJ126" s="61">
        <v>1</v>
      </c>
      <c r="AK126" s="61">
        <v>0</v>
      </c>
      <c r="AL126" s="61">
        <v>1</v>
      </c>
      <c r="AM126" s="61">
        <v>34</v>
      </c>
      <c r="AN126" s="61">
        <v>31</v>
      </c>
      <c r="AO126" s="61">
        <v>218</v>
      </c>
      <c r="AP126" s="62"/>
      <c r="AQ126" s="6" t="s">
        <v>40</v>
      </c>
      <c r="AR126" s="61">
        <v>107</v>
      </c>
      <c r="AS126" s="61">
        <v>1</v>
      </c>
      <c r="AT126" s="61">
        <v>6</v>
      </c>
      <c r="AU126" s="61">
        <v>2</v>
      </c>
      <c r="AV126" s="61">
        <v>5</v>
      </c>
      <c r="AW126" s="61">
        <v>3</v>
      </c>
      <c r="AX126" s="61">
        <v>2</v>
      </c>
      <c r="AY126" s="61">
        <v>43</v>
      </c>
      <c r="AZ126" s="61">
        <v>37</v>
      </c>
      <c r="BA126" s="61">
        <v>1</v>
      </c>
      <c r="BB126" s="61">
        <v>10</v>
      </c>
      <c r="BC126" s="61">
        <v>4</v>
      </c>
      <c r="BD126" s="61">
        <v>1</v>
      </c>
      <c r="BE126" s="61">
        <v>2</v>
      </c>
      <c r="BF126" s="61">
        <v>0</v>
      </c>
      <c r="BG126" s="61">
        <v>0</v>
      </c>
      <c r="BH126" s="61">
        <v>48</v>
      </c>
      <c r="BI126" s="61">
        <v>14</v>
      </c>
      <c r="BJ126" s="61">
        <v>286</v>
      </c>
      <c r="BL126" s="58" t="s">
        <v>40</v>
      </c>
      <c r="BM126" s="60">
        <v>126</v>
      </c>
      <c r="BN126" s="60">
        <v>0</v>
      </c>
      <c r="BO126" s="60">
        <v>9</v>
      </c>
      <c r="BP126" s="60">
        <v>1</v>
      </c>
      <c r="BQ126" s="60">
        <v>4</v>
      </c>
      <c r="BR126" s="60">
        <v>1</v>
      </c>
      <c r="BS126" s="60">
        <v>0</v>
      </c>
      <c r="BT126" s="60">
        <v>32</v>
      </c>
      <c r="BU126" s="60">
        <v>34</v>
      </c>
      <c r="BV126" s="60">
        <v>0</v>
      </c>
      <c r="BW126" s="60">
        <v>9</v>
      </c>
      <c r="BX126" s="60">
        <v>1</v>
      </c>
      <c r="BY126" s="60">
        <v>0</v>
      </c>
      <c r="BZ126" s="60">
        <v>0</v>
      </c>
      <c r="CA126" s="60">
        <v>0</v>
      </c>
      <c r="CB126" s="60">
        <v>0</v>
      </c>
      <c r="CC126" s="60">
        <v>37</v>
      </c>
      <c r="CD126" s="60">
        <v>11</v>
      </c>
      <c r="CE126" s="64">
        <v>265</v>
      </c>
      <c r="CG126" s="60" t="s">
        <v>40</v>
      </c>
      <c r="CH126" s="60">
        <v>92</v>
      </c>
      <c r="CI126" s="60">
        <v>1</v>
      </c>
      <c r="CJ126" s="60">
        <v>4</v>
      </c>
      <c r="CK126" s="60">
        <v>25</v>
      </c>
      <c r="CL126" s="60">
        <v>9</v>
      </c>
      <c r="CM126" s="60">
        <v>4</v>
      </c>
      <c r="CN126" s="60">
        <v>8</v>
      </c>
      <c r="CO126" s="60">
        <v>22</v>
      </c>
      <c r="CP126" s="60">
        <v>20</v>
      </c>
      <c r="CQ126" s="60">
        <v>22</v>
      </c>
      <c r="CR126" s="60">
        <v>4</v>
      </c>
      <c r="CS126" s="60">
        <v>6</v>
      </c>
      <c r="CT126" s="60">
        <v>0</v>
      </c>
      <c r="CU126" s="60">
        <v>3</v>
      </c>
      <c r="CV126" s="60">
        <v>0</v>
      </c>
      <c r="CW126" s="60">
        <v>0</v>
      </c>
      <c r="CX126" s="60">
        <v>33</v>
      </c>
      <c r="CY126" s="60">
        <v>48</v>
      </c>
      <c r="CZ126" s="60">
        <v>301</v>
      </c>
      <c r="DB126" s="60" t="s">
        <v>40</v>
      </c>
      <c r="DC126" s="60">
        <v>183</v>
      </c>
      <c r="DD126" s="60">
        <v>0</v>
      </c>
      <c r="DE126" s="60">
        <v>10</v>
      </c>
      <c r="DF126" s="60">
        <v>6</v>
      </c>
      <c r="DG126" s="60">
        <v>6</v>
      </c>
      <c r="DH126" s="60">
        <v>3</v>
      </c>
      <c r="DI126" s="60">
        <v>0</v>
      </c>
      <c r="DJ126" s="60">
        <v>18</v>
      </c>
      <c r="DK126" s="60">
        <v>27</v>
      </c>
      <c r="DL126" s="60">
        <v>0</v>
      </c>
      <c r="DM126" s="60">
        <v>17</v>
      </c>
      <c r="DN126" s="60">
        <v>5</v>
      </c>
      <c r="DO126" s="60">
        <v>0</v>
      </c>
      <c r="DP126" s="60">
        <v>0</v>
      </c>
      <c r="DQ126" s="60">
        <v>0</v>
      </c>
      <c r="DR126" s="60">
        <v>0</v>
      </c>
      <c r="DS126" s="60">
        <v>44</v>
      </c>
      <c r="DT126" s="60">
        <v>13</v>
      </c>
      <c r="DU126" s="60">
        <v>332</v>
      </c>
    </row>
    <row r="127" spans="1:125" ht="15" x14ac:dyDescent="0.2">
      <c r="A127" s="6" t="s">
        <v>41</v>
      </c>
      <c r="B127" s="61">
        <v>102</v>
      </c>
      <c r="C127" s="61">
        <v>0</v>
      </c>
      <c r="D127" s="61">
        <v>1</v>
      </c>
      <c r="E127" s="61">
        <v>1</v>
      </c>
      <c r="F127" s="61">
        <v>4</v>
      </c>
      <c r="G127" s="61">
        <v>0</v>
      </c>
      <c r="H127" s="61">
        <v>0</v>
      </c>
      <c r="I127" s="61">
        <v>4</v>
      </c>
      <c r="J127" s="61">
        <v>0</v>
      </c>
      <c r="K127" s="61">
        <v>0</v>
      </c>
      <c r="L127" s="61">
        <v>8</v>
      </c>
      <c r="M127" s="61">
        <v>1</v>
      </c>
      <c r="N127" s="61">
        <v>1</v>
      </c>
      <c r="O127" s="61">
        <v>0</v>
      </c>
      <c r="P127" s="61">
        <v>0</v>
      </c>
      <c r="Q127" s="61">
        <v>0</v>
      </c>
      <c r="R127" s="61">
        <v>4</v>
      </c>
      <c r="S127" s="61">
        <v>0</v>
      </c>
      <c r="T127" s="61">
        <v>126</v>
      </c>
      <c r="U127" s="62"/>
      <c r="V127" s="6" t="s">
        <v>41</v>
      </c>
      <c r="W127" s="61">
        <v>128</v>
      </c>
      <c r="X127" s="61">
        <v>0</v>
      </c>
      <c r="Y127" s="61">
        <v>1</v>
      </c>
      <c r="Z127" s="61">
        <v>4</v>
      </c>
      <c r="AA127" s="61">
        <v>4</v>
      </c>
      <c r="AB127" s="61">
        <v>2</v>
      </c>
      <c r="AC127" s="61">
        <v>0</v>
      </c>
      <c r="AD127" s="61">
        <v>11</v>
      </c>
      <c r="AE127" s="61">
        <v>8</v>
      </c>
      <c r="AF127" s="61">
        <v>0</v>
      </c>
      <c r="AG127" s="63">
        <v>7</v>
      </c>
      <c r="AH127" s="61">
        <v>1</v>
      </c>
      <c r="AI127" s="61">
        <v>0</v>
      </c>
      <c r="AJ127" s="61">
        <v>0</v>
      </c>
      <c r="AK127" s="61">
        <v>0</v>
      </c>
      <c r="AL127" s="61">
        <v>2</v>
      </c>
      <c r="AM127" s="61">
        <v>2</v>
      </c>
      <c r="AN127" s="61">
        <v>1</v>
      </c>
      <c r="AO127" s="61">
        <v>171</v>
      </c>
      <c r="AP127" s="62"/>
      <c r="AQ127" s="6" t="s">
        <v>41</v>
      </c>
      <c r="AR127" s="61">
        <v>114</v>
      </c>
      <c r="AS127" s="61">
        <v>0</v>
      </c>
      <c r="AT127" s="61">
        <v>7</v>
      </c>
      <c r="AU127" s="61">
        <v>1</v>
      </c>
      <c r="AV127" s="61">
        <v>2</v>
      </c>
      <c r="AW127" s="61">
        <v>2</v>
      </c>
      <c r="AX127" s="61">
        <v>2</v>
      </c>
      <c r="AY127" s="61">
        <v>16</v>
      </c>
      <c r="AZ127" s="61">
        <v>1</v>
      </c>
      <c r="BA127" s="61">
        <v>2</v>
      </c>
      <c r="BB127" s="61">
        <v>6</v>
      </c>
      <c r="BC127" s="61">
        <v>4</v>
      </c>
      <c r="BD127" s="61">
        <v>0</v>
      </c>
      <c r="BE127" s="61">
        <v>0</v>
      </c>
      <c r="BF127" s="61">
        <v>0</v>
      </c>
      <c r="BG127" s="61">
        <v>18</v>
      </c>
      <c r="BH127" s="61">
        <v>14</v>
      </c>
      <c r="BI127" s="61">
        <v>5</v>
      </c>
      <c r="BJ127" s="61">
        <v>194</v>
      </c>
      <c r="BL127" s="58" t="s">
        <v>41</v>
      </c>
      <c r="BM127" s="60">
        <v>162</v>
      </c>
      <c r="BN127" s="60">
        <v>2</v>
      </c>
      <c r="BO127" s="60">
        <v>5</v>
      </c>
      <c r="BP127" s="60">
        <v>0</v>
      </c>
      <c r="BQ127" s="60">
        <v>2</v>
      </c>
      <c r="BR127" s="60">
        <v>0</v>
      </c>
      <c r="BS127" s="60">
        <v>0</v>
      </c>
      <c r="BT127" s="60">
        <v>27</v>
      </c>
      <c r="BU127" s="60">
        <v>6</v>
      </c>
      <c r="BV127" s="60">
        <v>0</v>
      </c>
      <c r="BW127" s="60">
        <v>11</v>
      </c>
      <c r="BX127" s="60">
        <v>3</v>
      </c>
      <c r="BY127" s="60">
        <v>0</v>
      </c>
      <c r="BZ127" s="60">
        <v>0</v>
      </c>
      <c r="CA127" s="60">
        <v>0</v>
      </c>
      <c r="CB127" s="60">
        <v>25</v>
      </c>
      <c r="CC127" s="60">
        <v>26</v>
      </c>
      <c r="CD127" s="60">
        <v>4</v>
      </c>
      <c r="CE127" s="64">
        <v>273</v>
      </c>
      <c r="CG127" s="60" t="s">
        <v>41</v>
      </c>
      <c r="CH127" s="60">
        <v>154</v>
      </c>
      <c r="CI127" s="60">
        <v>0</v>
      </c>
      <c r="CJ127" s="60">
        <v>7</v>
      </c>
      <c r="CK127" s="60">
        <v>2</v>
      </c>
      <c r="CL127" s="60">
        <v>7</v>
      </c>
      <c r="CM127" s="60">
        <v>2</v>
      </c>
      <c r="CN127" s="60">
        <v>0</v>
      </c>
      <c r="CO127" s="60">
        <v>21</v>
      </c>
      <c r="CP127" s="60">
        <v>6</v>
      </c>
      <c r="CQ127" s="60">
        <v>1</v>
      </c>
      <c r="CR127" s="60">
        <v>6</v>
      </c>
      <c r="CS127" s="60">
        <v>3</v>
      </c>
      <c r="CT127" s="60">
        <v>0</v>
      </c>
      <c r="CU127" s="60">
        <v>0</v>
      </c>
      <c r="CV127" s="60">
        <v>0</v>
      </c>
      <c r="CW127" s="60">
        <v>3</v>
      </c>
      <c r="CX127" s="60">
        <v>9</v>
      </c>
      <c r="CY127" s="60">
        <v>4</v>
      </c>
      <c r="CZ127" s="60">
        <v>225</v>
      </c>
      <c r="DB127" s="60" t="s">
        <v>41</v>
      </c>
      <c r="DC127" s="60">
        <v>124</v>
      </c>
      <c r="DD127" s="60">
        <v>0</v>
      </c>
      <c r="DE127" s="60">
        <v>8</v>
      </c>
      <c r="DF127" s="60">
        <v>0</v>
      </c>
      <c r="DG127" s="60">
        <v>2</v>
      </c>
      <c r="DH127" s="60">
        <v>2</v>
      </c>
      <c r="DI127" s="60">
        <v>0</v>
      </c>
      <c r="DJ127" s="60">
        <v>22</v>
      </c>
      <c r="DK127" s="60">
        <v>1</v>
      </c>
      <c r="DL127" s="60">
        <v>2</v>
      </c>
      <c r="DM127" s="60">
        <v>3</v>
      </c>
      <c r="DN127" s="60">
        <v>1</v>
      </c>
      <c r="DO127" s="60">
        <v>0</v>
      </c>
      <c r="DP127" s="60">
        <v>0</v>
      </c>
      <c r="DQ127" s="60">
        <v>0</v>
      </c>
      <c r="DR127" s="60">
        <v>21</v>
      </c>
      <c r="DS127" s="60">
        <v>4</v>
      </c>
      <c r="DT127" s="60">
        <v>7</v>
      </c>
      <c r="DU127" s="60">
        <v>197</v>
      </c>
    </row>
    <row r="128" spans="1:125" ht="15" x14ac:dyDescent="0.2">
      <c r="A128" s="6" t="s">
        <v>42</v>
      </c>
      <c r="B128" s="61">
        <v>254</v>
      </c>
      <c r="C128" s="61">
        <v>0</v>
      </c>
      <c r="D128" s="61">
        <v>22</v>
      </c>
      <c r="E128" s="61">
        <v>10</v>
      </c>
      <c r="F128" s="61">
        <v>28</v>
      </c>
      <c r="G128" s="61">
        <v>4</v>
      </c>
      <c r="H128" s="61">
        <v>1</v>
      </c>
      <c r="I128" s="61">
        <v>12</v>
      </c>
      <c r="J128" s="61">
        <v>20</v>
      </c>
      <c r="K128" s="61">
        <v>1</v>
      </c>
      <c r="L128" s="61">
        <v>13</v>
      </c>
      <c r="M128" s="61">
        <v>6</v>
      </c>
      <c r="N128" s="61">
        <v>0</v>
      </c>
      <c r="O128" s="61">
        <v>0</v>
      </c>
      <c r="P128" s="61">
        <v>0</v>
      </c>
      <c r="Q128" s="61">
        <v>0</v>
      </c>
      <c r="R128" s="61">
        <v>2</v>
      </c>
      <c r="S128" s="61">
        <v>4</v>
      </c>
      <c r="T128" s="61">
        <v>377</v>
      </c>
      <c r="U128" s="62"/>
      <c r="V128" s="6" t="s">
        <v>42</v>
      </c>
      <c r="W128" s="61">
        <v>270</v>
      </c>
      <c r="X128" s="61">
        <v>0</v>
      </c>
      <c r="Y128" s="61">
        <v>20</v>
      </c>
      <c r="Z128" s="61">
        <v>25</v>
      </c>
      <c r="AA128" s="61">
        <v>23</v>
      </c>
      <c r="AB128" s="61">
        <v>6</v>
      </c>
      <c r="AC128" s="61">
        <v>1</v>
      </c>
      <c r="AD128" s="61">
        <v>18</v>
      </c>
      <c r="AE128" s="61">
        <v>8</v>
      </c>
      <c r="AF128" s="61">
        <v>10</v>
      </c>
      <c r="AG128" s="63">
        <v>11</v>
      </c>
      <c r="AH128" s="61">
        <v>4</v>
      </c>
      <c r="AI128" s="61">
        <v>3</v>
      </c>
      <c r="AJ128" s="61">
        <v>0</v>
      </c>
      <c r="AK128" s="61">
        <v>0</v>
      </c>
      <c r="AL128" s="61">
        <v>0</v>
      </c>
      <c r="AM128" s="61">
        <v>4</v>
      </c>
      <c r="AN128" s="61">
        <v>4</v>
      </c>
      <c r="AO128" s="61">
        <v>407</v>
      </c>
      <c r="AP128" s="62"/>
      <c r="AQ128" s="6" t="s">
        <v>42</v>
      </c>
      <c r="AR128" s="61">
        <v>293</v>
      </c>
      <c r="AS128" s="61">
        <v>0</v>
      </c>
      <c r="AT128" s="61">
        <v>0</v>
      </c>
      <c r="AU128" s="61">
        <v>17</v>
      </c>
      <c r="AV128" s="61">
        <v>0</v>
      </c>
      <c r="AW128" s="61">
        <v>0</v>
      </c>
      <c r="AX128" s="61">
        <v>0</v>
      </c>
      <c r="AY128" s="61">
        <v>19</v>
      </c>
      <c r="AZ128" s="61">
        <v>3</v>
      </c>
      <c r="BA128" s="61">
        <v>0</v>
      </c>
      <c r="BB128" s="61">
        <v>5</v>
      </c>
      <c r="BC128" s="61">
        <v>1</v>
      </c>
      <c r="BD128" s="61">
        <v>0</v>
      </c>
      <c r="BE128" s="61">
        <v>1</v>
      </c>
      <c r="BF128" s="61">
        <v>0</v>
      </c>
      <c r="BG128" s="61">
        <v>0</v>
      </c>
      <c r="BH128" s="61">
        <v>0</v>
      </c>
      <c r="BI128" s="61">
        <v>4</v>
      </c>
      <c r="BJ128" s="61">
        <v>343</v>
      </c>
      <c r="BL128" s="58" t="s">
        <v>42</v>
      </c>
      <c r="BM128" s="60">
        <v>253</v>
      </c>
      <c r="BN128" s="60">
        <v>0</v>
      </c>
      <c r="BO128" s="60">
        <v>6</v>
      </c>
      <c r="BP128" s="60">
        <v>19</v>
      </c>
      <c r="BQ128" s="60">
        <v>2</v>
      </c>
      <c r="BR128" s="60">
        <v>1</v>
      </c>
      <c r="BS128" s="60">
        <v>1</v>
      </c>
      <c r="BT128" s="60">
        <v>10</v>
      </c>
      <c r="BU128" s="60">
        <v>5</v>
      </c>
      <c r="BV128" s="60">
        <v>0</v>
      </c>
      <c r="BW128" s="60">
        <v>12</v>
      </c>
      <c r="BX128" s="60">
        <v>0</v>
      </c>
      <c r="BY128" s="60">
        <v>0</v>
      </c>
      <c r="BZ128" s="60">
        <v>2</v>
      </c>
      <c r="CA128" s="60">
        <v>0</v>
      </c>
      <c r="CB128" s="60">
        <v>0</v>
      </c>
      <c r="CC128" s="60">
        <v>0</v>
      </c>
      <c r="CD128" s="60">
        <v>1</v>
      </c>
      <c r="CE128" s="64">
        <v>312</v>
      </c>
      <c r="CG128" s="60" t="s">
        <v>42</v>
      </c>
      <c r="CH128" s="60">
        <v>239</v>
      </c>
      <c r="CI128" s="60">
        <v>1</v>
      </c>
      <c r="CJ128" s="60">
        <v>0</v>
      </c>
      <c r="CK128" s="60">
        <v>17</v>
      </c>
      <c r="CL128" s="60">
        <v>0</v>
      </c>
      <c r="CM128" s="60">
        <v>0</v>
      </c>
      <c r="CN128" s="60">
        <v>0</v>
      </c>
      <c r="CO128" s="60">
        <v>18</v>
      </c>
      <c r="CP128" s="60">
        <v>9</v>
      </c>
      <c r="CQ128" s="60">
        <v>0</v>
      </c>
      <c r="CR128" s="60">
        <v>11</v>
      </c>
      <c r="CS128" s="60">
        <v>0</v>
      </c>
      <c r="CT128" s="60">
        <v>0</v>
      </c>
      <c r="CU128" s="60">
        <v>0</v>
      </c>
      <c r="CV128" s="60">
        <v>0</v>
      </c>
      <c r="CW128" s="60">
        <v>0</v>
      </c>
      <c r="CX128" s="60">
        <v>0</v>
      </c>
      <c r="CY128" s="60">
        <v>4</v>
      </c>
      <c r="CZ128" s="60">
        <v>299</v>
      </c>
      <c r="DB128" s="60" t="s">
        <v>42</v>
      </c>
      <c r="DC128" s="60">
        <v>260</v>
      </c>
      <c r="DD128" s="60">
        <v>0</v>
      </c>
      <c r="DE128" s="60">
        <v>7</v>
      </c>
      <c r="DF128" s="60">
        <v>5</v>
      </c>
      <c r="DG128" s="60">
        <v>7</v>
      </c>
      <c r="DH128" s="60">
        <v>2</v>
      </c>
      <c r="DI128" s="60">
        <v>0</v>
      </c>
      <c r="DJ128" s="60">
        <v>16</v>
      </c>
      <c r="DK128" s="60">
        <v>7</v>
      </c>
      <c r="DL128" s="60">
        <v>0</v>
      </c>
      <c r="DM128" s="60">
        <v>18</v>
      </c>
      <c r="DN128" s="60">
        <v>0</v>
      </c>
      <c r="DO128" s="60">
        <v>1</v>
      </c>
      <c r="DP128" s="60">
        <v>2</v>
      </c>
      <c r="DQ128" s="60">
        <v>0</v>
      </c>
      <c r="DR128" s="60">
        <v>0</v>
      </c>
      <c r="DS128" s="60">
        <v>4</v>
      </c>
      <c r="DT128" s="60">
        <v>15</v>
      </c>
      <c r="DU128" s="60">
        <v>344</v>
      </c>
    </row>
    <row r="129" spans="1:125" ht="15" x14ac:dyDescent="0.2">
      <c r="A129" s="6" t="s">
        <v>43</v>
      </c>
      <c r="B129" s="61">
        <v>107</v>
      </c>
      <c r="C129" s="61">
        <v>0</v>
      </c>
      <c r="D129" s="61">
        <v>7</v>
      </c>
      <c r="E129" s="61">
        <v>3</v>
      </c>
      <c r="F129" s="61">
        <v>3</v>
      </c>
      <c r="G129" s="61">
        <v>0</v>
      </c>
      <c r="H129" s="61">
        <v>0</v>
      </c>
      <c r="I129" s="61">
        <v>14</v>
      </c>
      <c r="J129" s="61">
        <v>13</v>
      </c>
      <c r="K129" s="61">
        <v>1</v>
      </c>
      <c r="L129" s="61">
        <v>4</v>
      </c>
      <c r="M129" s="61">
        <v>1</v>
      </c>
      <c r="N129" s="61">
        <v>1</v>
      </c>
      <c r="O129" s="61">
        <v>0</v>
      </c>
      <c r="P129" s="61">
        <v>0</v>
      </c>
      <c r="Q129" s="61">
        <v>1</v>
      </c>
      <c r="R129" s="61">
        <v>0</v>
      </c>
      <c r="S129" s="61">
        <v>0</v>
      </c>
      <c r="T129" s="61">
        <v>155</v>
      </c>
      <c r="U129" s="62"/>
      <c r="V129" s="6" t="s">
        <v>43</v>
      </c>
      <c r="W129" s="61">
        <v>96</v>
      </c>
      <c r="X129" s="61">
        <v>0</v>
      </c>
      <c r="Y129" s="61">
        <v>8</v>
      </c>
      <c r="Z129" s="61">
        <v>3</v>
      </c>
      <c r="AA129" s="61">
        <v>9</v>
      </c>
      <c r="AB129" s="61">
        <v>0</v>
      </c>
      <c r="AC129" s="61">
        <v>1</v>
      </c>
      <c r="AD129" s="61">
        <v>14</v>
      </c>
      <c r="AE129" s="61">
        <v>12</v>
      </c>
      <c r="AF129" s="61">
        <v>3</v>
      </c>
      <c r="AG129" s="63">
        <v>4</v>
      </c>
      <c r="AH129" s="61">
        <v>0</v>
      </c>
      <c r="AI129" s="61">
        <v>0</v>
      </c>
      <c r="AJ129" s="61">
        <v>0</v>
      </c>
      <c r="AK129" s="61">
        <v>0</v>
      </c>
      <c r="AL129" s="61">
        <v>2</v>
      </c>
      <c r="AM129" s="61">
        <v>0</v>
      </c>
      <c r="AN129" s="61">
        <v>0</v>
      </c>
      <c r="AO129" s="61">
        <v>152</v>
      </c>
      <c r="AP129" s="62"/>
      <c r="AQ129" s="6" t="s">
        <v>43</v>
      </c>
      <c r="AR129" s="61">
        <v>90</v>
      </c>
      <c r="AS129" s="61">
        <v>2</v>
      </c>
      <c r="AT129" s="61">
        <v>9</v>
      </c>
      <c r="AU129" s="61">
        <v>3</v>
      </c>
      <c r="AV129" s="61">
        <v>5</v>
      </c>
      <c r="AW129" s="61">
        <v>0</v>
      </c>
      <c r="AX129" s="61">
        <v>0</v>
      </c>
      <c r="AY129" s="61">
        <v>13</v>
      </c>
      <c r="AZ129" s="61">
        <v>13</v>
      </c>
      <c r="BA129" s="61">
        <v>5</v>
      </c>
      <c r="BB129" s="61">
        <v>3</v>
      </c>
      <c r="BC129" s="61">
        <v>2</v>
      </c>
      <c r="BD129" s="61">
        <v>0</v>
      </c>
      <c r="BE129" s="61">
        <v>2</v>
      </c>
      <c r="BF129" s="61">
        <v>0</v>
      </c>
      <c r="BG129" s="61">
        <v>1</v>
      </c>
      <c r="BH129" s="61">
        <v>0</v>
      </c>
      <c r="BI129" s="61">
        <v>0</v>
      </c>
      <c r="BJ129" s="61">
        <v>148</v>
      </c>
      <c r="BL129" s="58" t="s">
        <v>43</v>
      </c>
      <c r="BM129" s="60">
        <v>72</v>
      </c>
      <c r="BN129" s="60">
        <v>0</v>
      </c>
      <c r="BO129" s="60">
        <v>2</v>
      </c>
      <c r="BP129" s="60">
        <v>1</v>
      </c>
      <c r="BQ129" s="60">
        <v>4</v>
      </c>
      <c r="BR129" s="60">
        <v>0</v>
      </c>
      <c r="BS129" s="60">
        <v>1</v>
      </c>
      <c r="BT129" s="60">
        <v>11</v>
      </c>
      <c r="BU129" s="60">
        <v>12</v>
      </c>
      <c r="BV129" s="60">
        <v>5</v>
      </c>
      <c r="BW129" s="60">
        <v>4</v>
      </c>
      <c r="BX129" s="60">
        <v>1</v>
      </c>
      <c r="BY129" s="60">
        <v>0</v>
      </c>
      <c r="BZ129" s="60">
        <v>0</v>
      </c>
      <c r="CA129" s="60">
        <v>0</v>
      </c>
      <c r="CB129" s="60">
        <v>0</v>
      </c>
      <c r="CC129" s="60">
        <v>0</v>
      </c>
      <c r="CD129" s="60">
        <v>0</v>
      </c>
      <c r="CE129" s="64">
        <v>113</v>
      </c>
      <c r="CG129" s="60" t="s">
        <v>43</v>
      </c>
      <c r="CH129" s="60">
        <v>95</v>
      </c>
      <c r="CI129" s="60">
        <v>1</v>
      </c>
      <c r="CJ129" s="60">
        <v>6</v>
      </c>
      <c r="CK129" s="60">
        <v>1</v>
      </c>
      <c r="CL129" s="60">
        <v>9</v>
      </c>
      <c r="CM129" s="60">
        <v>1</v>
      </c>
      <c r="CN129" s="60">
        <v>0</v>
      </c>
      <c r="CO129" s="60">
        <v>10</v>
      </c>
      <c r="CP129" s="60">
        <v>29</v>
      </c>
      <c r="CQ129" s="60">
        <v>5</v>
      </c>
      <c r="CR129" s="60">
        <v>2</v>
      </c>
      <c r="CS129" s="60">
        <v>0</v>
      </c>
      <c r="CT129" s="60">
        <v>0</v>
      </c>
      <c r="CU129" s="60">
        <v>0</v>
      </c>
      <c r="CV129" s="60">
        <v>0</v>
      </c>
      <c r="CW129" s="60">
        <v>2</v>
      </c>
      <c r="CX129" s="60">
        <v>1</v>
      </c>
      <c r="CY129" s="60">
        <v>0</v>
      </c>
      <c r="CZ129" s="60">
        <v>162</v>
      </c>
      <c r="DB129" s="60" t="s">
        <v>43</v>
      </c>
      <c r="DC129" s="60">
        <v>95</v>
      </c>
      <c r="DD129" s="60">
        <v>0</v>
      </c>
      <c r="DE129" s="60">
        <v>11</v>
      </c>
      <c r="DF129" s="60">
        <v>3</v>
      </c>
      <c r="DG129" s="60">
        <v>8</v>
      </c>
      <c r="DH129" s="60">
        <v>2</v>
      </c>
      <c r="DI129" s="60">
        <v>0</v>
      </c>
      <c r="DJ129" s="60">
        <v>9</v>
      </c>
      <c r="DK129" s="60">
        <v>22</v>
      </c>
      <c r="DL129" s="60">
        <v>0</v>
      </c>
      <c r="DM129" s="60">
        <v>7</v>
      </c>
      <c r="DN129" s="60">
        <v>0</v>
      </c>
      <c r="DO129" s="60">
        <v>0</v>
      </c>
      <c r="DP129" s="60">
        <v>0</v>
      </c>
      <c r="DQ129" s="60">
        <v>0</v>
      </c>
      <c r="DR129" s="60">
        <v>0</v>
      </c>
      <c r="DS129" s="60">
        <v>0</v>
      </c>
      <c r="DT129" s="60">
        <v>0</v>
      </c>
      <c r="DU129" s="60">
        <v>157</v>
      </c>
    </row>
    <row r="130" spans="1:125" ht="15" x14ac:dyDescent="0.2">
      <c r="A130" s="6" t="s">
        <v>44</v>
      </c>
      <c r="B130" s="61">
        <v>93</v>
      </c>
      <c r="C130" s="61">
        <v>0</v>
      </c>
      <c r="D130" s="61">
        <v>11</v>
      </c>
      <c r="E130" s="61">
        <v>5</v>
      </c>
      <c r="F130" s="61">
        <v>3</v>
      </c>
      <c r="G130" s="61">
        <v>2</v>
      </c>
      <c r="H130" s="61">
        <v>0</v>
      </c>
      <c r="I130" s="61">
        <v>8</v>
      </c>
      <c r="J130" s="61">
        <v>10</v>
      </c>
      <c r="K130" s="61">
        <v>2</v>
      </c>
      <c r="L130" s="61">
        <v>7</v>
      </c>
      <c r="M130" s="61">
        <v>1</v>
      </c>
      <c r="N130" s="61">
        <v>1</v>
      </c>
      <c r="O130" s="61">
        <v>0</v>
      </c>
      <c r="P130" s="61">
        <v>0</v>
      </c>
      <c r="Q130" s="61">
        <v>0</v>
      </c>
      <c r="R130" s="61">
        <v>0</v>
      </c>
      <c r="S130" s="61">
        <v>0</v>
      </c>
      <c r="T130" s="61">
        <v>143</v>
      </c>
      <c r="U130" s="62"/>
      <c r="V130" s="6" t="s">
        <v>44</v>
      </c>
      <c r="W130" s="61">
        <v>78</v>
      </c>
      <c r="X130" s="61">
        <v>0</v>
      </c>
      <c r="Y130" s="61">
        <v>11</v>
      </c>
      <c r="Z130" s="61">
        <v>6</v>
      </c>
      <c r="AA130" s="61">
        <v>8</v>
      </c>
      <c r="AB130" s="61">
        <v>0</v>
      </c>
      <c r="AC130" s="61">
        <v>2</v>
      </c>
      <c r="AD130" s="61">
        <v>7</v>
      </c>
      <c r="AE130" s="61">
        <v>10</v>
      </c>
      <c r="AF130" s="61">
        <v>2</v>
      </c>
      <c r="AG130" s="63">
        <v>2</v>
      </c>
      <c r="AH130" s="61">
        <v>2</v>
      </c>
      <c r="AI130" s="61">
        <v>1</v>
      </c>
      <c r="AJ130" s="61">
        <v>0</v>
      </c>
      <c r="AK130" s="61">
        <v>0</v>
      </c>
      <c r="AL130" s="61">
        <v>3</v>
      </c>
      <c r="AM130" s="61">
        <v>0</v>
      </c>
      <c r="AN130" s="61">
        <v>0</v>
      </c>
      <c r="AO130" s="61">
        <v>132</v>
      </c>
      <c r="AP130" s="62"/>
      <c r="AQ130" s="6" t="s">
        <v>44</v>
      </c>
      <c r="AR130" s="61">
        <v>61</v>
      </c>
      <c r="AS130" s="61">
        <v>0</v>
      </c>
      <c r="AT130" s="61">
        <v>15</v>
      </c>
      <c r="AU130" s="61">
        <v>3</v>
      </c>
      <c r="AV130" s="61">
        <v>7</v>
      </c>
      <c r="AW130" s="61">
        <v>1</v>
      </c>
      <c r="AX130" s="61">
        <v>1</v>
      </c>
      <c r="AY130" s="61">
        <v>8</v>
      </c>
      <c r="AZ130" s="61">
        <v>4</v>
      </c>
      <c r="BA130" s="61">
        <v>2</v>
      </c>
      <c r="BB130" s="61">
        <v>4</v>
      </c>
      <c r="BC130" s="61">
        <v>3</v>
      </c>
      <c r="BD130" s="61">
        <v>0</v>
      </c>
      <c r="BE130" s="61">
        <v>0</v>
      </c>
      <c r="BF130" s="61">
        <v>0</v>
      </c>
      <c r="BG130" s="61">
        <v>3</v>
      </c>
      <c r="BH130" s="61">
        <v>0</v>
      </c>
      <c r="BI130" s="61">
        <v>0</v>
      </c>
      <c r="BJ130" s="61">
        <v>112</v>
      </c>
      <c r="BL130" s="58" t="s">
        <v>44</v>
      </c>
      <c r="BM130" s="60">
        <v>78</v>
      </c>
      <c r="BN130" s="60">
        <v>0</v>
      </c>
      <c r="BO130" s="60">
        <v>8</v>
      </c>
      <c r="BP130" s="60">
        <v>4</v>
      </c>
      <c r="BQ130" s="60">
        <v>6</v>
      </c>
      <c r="BR130" s="60">
        <v>1</v>
      </c>
      <c r="BS130" s="60">
        <v>0</v>
      </c>
      <c r="BT130" s="60">
        <v>17</v>
      </c>
      <c r="BU130" s="60">
        <v>9</v>
      </c>
      <c r="BV130" s="60">
        <v>2</v>
      </c>
      <c r="BW130" s="60">
        <v>9</v>
      </c>
      <c r="BX130" s="60">
        <v>0</v>
      </c>
      <c r="BY130" s="60">
        <v>0</v>
      </c>
      <c r="BZ130" s="60">
        <v>0</v>
      </c>
      <c r="CA130" s="60">
        <v>0</v>
      </c>
      <c r="CB130" s="60">
        <v>0</v>
      </c>
      <c r="CC130" s="60">
        <v>0</v>
      </c>
      <c r="CD130" s="60">
        <v>0</v>
      </c>
      <c r="CE130" s="64">
        <v>134</v>
      </c>
      <c r="CG130" s="60" t="s">
        <v>44</v>
      </c>
      <c r="CH130" s="60">
        <v>73</v>
      </c>
      <c r="CI130" s="60">
        <v>0</v>
      </c>
      <c r="CJ130" s="60">
        <v>9</v>
      </c>
      <c r="CK130" s="60">
        <v>5</v>
      </c>
      <c r="CL130" s="60">
        <v>6</v>
      </c>
      <c r="CM130" s="60">
        <v>0</v>
      </c>
      <c r="CN130" s="60">
        <v>2</v>
      </c>
      <c r="CO130" s="60">
        <v>11</v>
      </c>
      <c r="CP130" s="60">
        <v>6</v>
      </c>
      <c r="CQ130" s="60">
        <v>1</v>
      </c>
      <c r="CR130" s="60">
        <v>19</v>
      </c>
      <c r="CS130" s="60">
        <v>0</v>
      </c>
      <c r="CT130" s="60">
        <v>0</v>
      </c>
      <c r="CU130" s="60">
        <v>0</v>
      </c>
      <c r="CV130" s="60">
        <v>0</v>
      </c>
      <c r="CW130" s="60">
        <v>0</v>
      </c>
      <c r="CX130" s="60">
        <v>0</v>
      </c>
      <c r="CY130" s="60">
        <v>2</v>
      </c>
      <c r="CZ130" s="60">
        <v>134</v>
      </c>
      <c r="DB130" s="60" t="s">
        <v>44</v>
      </c>
      <c r="DC130" s="60">
        <v>75</v>
      </c>
      <c r="DD130" s="60">
        <v>0</v>
      </c>
      <c r="DE130" s="60">
        <v>18</v>
      </c>
      <c r="DF130" s="60">
        <v>6</v>
      </c>
      <c r="DG130" s="60">
        <v>4</v>
      </c>
      <c r="DH130" s="60">
        <v>1</v>
      </c>
      <c r="DI130" s="60">
        <v>1</v>
      </c>
      <c r="DJ130" s="60">
        <v>13</v>
      </c>
      <c r="DK130" s="60">
        <v>2</v>
      </c>
      <c r="DL130" s="60">
        <v>1</v>
      </c>
      <c r="DM130" s="60">
        <v>15</v>
      </c>
      <c r="DN130" s="60">
        <v>0</v>
      </c>
      <c r="DO130" s="60">
        <v>0</v>
      </c>
      <c r="DP130" s="60">
        <v>0</v>
      </c>
      <c r="DQ130" s="60">
        <v>0</v>
      </c>
      <c r="DR130" s="60">
        <v>0</v>
      </c>
      <c r="DS130" s="60">
        <v>1</v>
      </c>
      <c r="DT130" s="60">
        <v>2</v>
      </c>
      <c r="DU130" s="60">
        <v>139</v>
      </c>
    </row>
    <row r="131" spans="1:125" ht="15" x14ac:dyDescent="0.2">
      <c r="A131" s="6" t="s">
        <v>45</v>
      </c>
      <c r="B131" s="61">
        <v>128</v>
      </c>
      <c r="C131" s="61">
        <v>1</v>
      </c>
      <c r="D131" s="61">
        <v>15</v>
      </c>
      <c r="E131" s="61">
        <v>5</v>
      </c>
      <c r="F131" s="61">
        <v>14</v>
      </c>
      <c r="G131" s="61">
        <v>1</v>
      </c>
      <c r="H131" s="61">
        <v>0</v>
      </c>
      <c r="I131" s="61">
        <v>14</v>
      </c>
      <c r="J131" s="61">
        <v>18</v>
      </c>
      <c r="K131" s="61">
        <v>1</v>
      </c>
      <c r="L131" s="61">
        <v>6</v>
      </c>
      <c r="M131" s="61">
        <v>0</v>
      </c>
      <c r="N131" s="61">
        <v>2</v>
      </c>
      <c r="O131" s="61">
        <v>0</v>
      </c>
      <c r="P131" s="61">
        <v>0</v>
      </c>
      <c r="Q131" s="61">
        <v>4</v>
      </c>
      <c r="R131" s="61">
        <v>0</v>
      </c>
      <c r="S131" s="61">
        <v>0</v>
      </c>
      <c r="T131" s="61">
        <v>209</v>
      </c>
      <c r="U131" s="62"/>
      <c r="V131" s="6" t="s">
        <v>45</v>
      </c>
      <c r="W131" s="61">
        <v>129</v>
      </c>
      <c r="X131" s="61">
        <v>0</v>
      </c>
      <c r="Y131" s="61">
        <v>14</v>
      </c>
      <c r="Z131" s="61">
        <v>7</v>
      </c>
      <c r="AA131" s="61">
        <v>19</v>
      </c>
      <c r="AB131" s="61">
        <v>1</v>
      </c>
      <c r="AC131" s="61">
        <v>2</v>
      </c>
      <c r="AD131" s="61">
        <v>19</v>
      </c>
      <c r="AE131" s="61">
        <v>17</v>
      </c>
      <c r="AF131" s="61">
        <v>5</v>
      </c>
      <c r="AG131" s="63">
        <v>4</v>
      </c>
      <c r="AH131" s="61">
        <v>2</v>
      </c>
      <c r="AI131" s="61">
        <v>0</v>
      </c>
      <c r="AJ131" s="61">
        <v>0</v>
      </c>
      <c r="AK131" s="61">
        <v>2</v>
      </c>
      <c r="AL131" s="61">
        <v>1</v>
      </c>
      <c r="AM131" s="61">
        <v>0</v>
      </c>
      <c r="AN131" s="61">
        <v>0</v>
      </c>
      <c r="AO131" s="61">
        <v>222</v>
      </c>
      <c r="AP131" s="62"/>
      <c r="AQ131" s="6" t="s">
        <v>45</v>
      </c>
      <c r="AR131" s="61">
        <v>107</v>
      </c>
      <c r="AS131" s="61">
        <v>1</v>
      </c>
      <c r="AT131" s="61">
        <v>10</v>
      </c>
      <c r="AU131" s="61">
        <v>2</v>
      </c>
      <c r="AV131" s="61">
        <v>4</v>
      </c>
      <c r="AW131" s="61">
        <v>0</v>
      </c>
      <c r="AX131" s="61">
        <v>0</v>
      </c>
      <c r="AY131" s="61">
        <v>22</v>
      </c>
      <c r="AZ131" s="61">
        <v>12</v>
      </c>
      <c r="BA131" s="61">
        <v>5</v>
      </c>
      <c r="BB131" s="61">
        <v>11</v>
      </c>
      <c r="BC131" s="61">
        <v>2</v>
      </c>
      <c r="BD131" s="61">
        <v>0</v>
      </c>
      <c r="BE131" s="61">
        <v>0</v>
      </c>
      <c r="BF131" s="61">
        <v>0</v>
      </c>
      <c r="BG131" s="61">
        <v>5</v>
      </c>
      <c r="BH131" s="61">
        <v>0</v>
      </c>
      <c r="BI131" s="61">
        <v>0</v>
      </c>
      <c r="BJ131" s="61">
        <v>181</v>
      </c>
      <c r="BL131" s="58" t="s">
        <v>45</v>
      </c>
      <c r="BM131" s="60">
        <v>88</v>
      </c>
      <c r="BN131" s="60">
        <v>1</v>
      </c>
      <c r="BO131" s="60">
        <v>14</v>
      </c>
      <c r="BP131" s="60">
        <v>4</v>
      </c>
      <c r="BQ131" s="60">
        <v>11</v>
      </c>
      <c r="BR131" s="60">
        <v>0</v>
      </c>
      <c r="BS131" s="60">
        <v>0</v>
      </c>
      <c r="BT131" s="60">
        <v>18</v>
      </c>
      <c r="BU131" s="60">
        <v>6</v>
      </c>
      <c r="BV131" s="60">
        <v>2</v>
      </c>
      <c r="BW131" s="60">
        <v>7</v>
      </c>
      <c r="BX131" s="60">
        <v>1</v>
      </c>
      <c r="BY131" s="60">
        <v>0</v>
      </c>
      <c r="BZ131" s="60">
        <v>0</v>
      </c>
      <c r="CA131" s="60">
        <v>0</v>
      </c>
      <c r="CB131" s="60">
        <v>4</v>
      </c>
      <c r="CC131" s="60">
        <v>3</v>
      </c>
      <c r="CD131" s="60">
        <v>0</v>
      </c>
      <c r="CE131" s="64">
        <v>159</v>
      </c>
      <c r="CG131" s="60" t="s">
        <v>45</v>
      </c>
      <c r="CH131" s="60">
        <v>101</v>
      </c>
      <c r="CI131" s="60">
        <v>1</v>
      </c>
      <c r="CJ131" s="60">
        <v>12</v>
      </c>
      <c r="CK131" s="60">
        <v>7</v>
      </c>
      <c r="CL131" s="60">
        <v>8</v>
      </c>
      <c r="CM131" s="60">
        <v>2</v>
      </c>
      <c r="CN131" s="60">
        <v>2</v>
      </c>
      <c r="CO131" s="60">
        <v>15</v>
      </c>
      <c r="CP131" s="60">
        <v>17</v>
      </c>
      <c r="CQ131" s="60">
        <v>2</v>
      </c>
      <c r="CR131" s="60">
        <v>10</v>
      </c>
      <c r="CS131" s="60">
        <v>0</v>
      </c>
      <c r="CT131" s="60">
        <v>1</v>
      </c>
      <c r="CU131" s="60">
        <v>1</v>
      </c>
      <c r="CV131" s="60">
        <v>0</v>
      </c>
      <c r="CW131" s="60">
        <v>5</v>
      </c>
      <c r="CX131" s="60">
        <v>1</v>
      </c>
      <c r="CY131" s="60">
        <v>0</v>
      </c>
      <c r="CZ131" s="60">
        <v>185</v>
      </c>
      <c r="DB131" s="60" t="s">
        <v>45</v>
      </c>
      <c r="DC131" s="60">
        <v>124</v>
      </c>
      <c r="DD131" s="60">
        <v>0</v>
      </c>
      <c r="DE131" s="60">
        <v>14</v>
      </c>
      <c r="DF131" s="60">
        <v>5</v>
      </c>
      <c r="DG131" s="60">
        <v>12</v>
      </c>
      <c r="DH131" s="60">
        <v>2</v>
      </c>
      <c r="DI131" s="60">
        <v>0</v>
      </c>
      <c r="DJ131" s="60">
        <v>14</v>
      </c>
      <c r="DK131" s="60">
        <v>15</v>
      </c>
      <c r="DL131" s="60">
        <v>0</v>
      </c>
      <c r="DM131" s="60">
        <v>10</v>
      </c>
      <c r="DN131" s="60">
        <v>1</v>
      </c>
      <c r="DO131" s="60">
        <v>0</v>
      </c>
      <c r="DP131" s="60">
        <v>0</v>
      </c>
      <c r="DQ131" s="60">
        <v>0</v>
      </c>
      <c r="DR131" s="60">
        <v>4</v>
      </c>
      <c r="DS131" s="60">
        <v>0</v>
      </c>
      <c r="DT131" s="60">
        <v>4</v>
      </c>
      <c r="DU131" s="60">
        <v>205</v>
      </c>
    </row>
    <row r="132" spans="1:125" ht="15" x14ac:dyDescent="0.2">
      <c r="A132" s="6" t="s">
        <v>46</v>
      </c>
      <c r="B132" s="61">
        <v>18</v>
      </c>
      <c r="C132" s="61">
        <v>0</v>
      </c>
      <c r="D132" s="61">
        <v>2</v>
      </c>
      <c r="E132" s="61">
        <v>3</v>
      </c>
      <c r="F132" s="61">
        <v>9</v>
      </c>
      <c r="G132" s="61">
        <v>0</v>
      </c>
      <c r="H132" s="61">
        <v>0</v>
      </c>
      <c r="I132" s="61">
        <v>3</v>
      </c>
      <c r="J132" s="61">
        <v>7</v>
      </c>
      <c r="K132" s="61">
        <v>0</v>
      </c>
      <c r="L132" s="61">
        <v>0</v>
      </c>
      <c r="M132" s="61">
        <v>0</v>
      </c>
      <c r="N132" s="61">
        <v>0</v>
      </c>
      <c r="O132" s="61">
        <v>2</v>
      </c>
      <c r="P132" s="61">
        <v>0</v>
      </c>
      <c r="Q132" s="61">
        <v>0</v>
      </c>
      <c r="R132" s="61">
        <v>1</v>
      </c>
      <c r="S132" s="61">
        <v>3</v>
      </c>
      <c r="T132" s="61">
        <v>48</v>
      </c>
      <c r="U132" s="62"/>
      <c r="V132" s="6" t="s">
        <v>46</v>
      </c>
      <c r="W132" s="61">
        <v>15</v>
      </c>
      <c r="X132" s="61">
        <v>0</v>
      </c>
      <c r="Y132" s="61">
        <v>1</v>
      </c>
      <c r="Z132" s="61">
        <v>3</v>
      </c>
      <c r="AA132" s="61">
        <v>7</v>
      </c>
      <c r="AB132" s="61">
        <v>1</v>
      </c>
      <c r="AC132" s="61">
        <v>0</v>
      </c>
      <c r="AD132" s="61">
        <v>4</v>
      </c>
      <c r="AE132" s="61">
        <v>9</v>
      </c>
      <c r="AF132" s="61">
        <v>0</v>
      </c>
      <c r="AG132" s="63">
        <v>0</v>
      </c>
      <c r="AH132" s="61">
        <v>1</v>
      </c>
      <c r="AI132" s="61">
        <v>0</v>
      </c>
      <c r="AJ132" s="61">
        <v>0</v>
      </c>
      <c r="AK132" s="61">
        <v>0</v>
      </c>
      <c r="AL132" s="61">
        <v>0</v>
      </c>
      <c r="AM132" s="61">
        <v>1</v>
      </c>
      <c r="AN132" s="61">
        <v>9</v>
      </c>
      <c r="AO132" s="61">
        <v>51</v>
      </c>
      <c r="AP132" s="62"/>
      <c r="AQ132" s="6" t="s">
        <v>46</v>
      </c>
      <c r="AR132" s="61">
        <v>31</v>
      </c>
      <c r="AS132" s="61">
        <v>0</v>
      </c>
      <c r="AT132" s="61">
        <v>2</v>
      </c>
      <c r="AU132" s="61">
        <v>3</v>
      </c>
      <c r="AV132" s="61">
        <v>17</v>
      </c>
      <c r="AW132" s="61">
        <v>0</v>
      </c>
      <c r="AX132" s="61">
        <v>0</v>
      </c>
      <c r="AY132" s="61">
        <v>10</v>
      </c>
      <c r="AZ132" s="61">
        <v>17</v>
      </c>
      <c r="BA132" s="61">
        <v>1</v>
      </c>
      <c r="BB132" s="61">
        <v>2</v>
      </c>
      <c r="BC132" s="61">
        <v>4</v>
      </c>
      <c r="BD132" s="61">
        <v>0</v>
      </c>
      <c r="BE132" s="61">
        <v>0</v>
      </c>
      <c r="BF132" s="61">
        <v>0</v>
      </c>
      <c r="BG132" s="61">
        <v>0</v>
      </c>
      <c r="BH132" s="61">
        <v>6</v>
      </c>
      <c r="BI132" s="61">
        <v>11</v>
      </c>
      <c r="BJ132" s="61">
        <v>104</v>
      </c>
      <c r="BL132" s="58" t="s">
        <v>46</v>
      </c>
      <c r="BM132" s="60">
        <v>23</v>
      </c>
      <c r="BN132" s="60">
        <v>0</v>
      </c>
      <c r="BO132" s="60">
        <v>4</v>
      </c>
      <c r="BP132" s="60">
        <v>5</v>
      </c>
      <c r="BQ132" s="60">
        <v>15</v>
      </c>
      <c r="BR132" s="60">
        <v>0</v>
      </c>
      <c r="BS132" s="60">
        <v>0</v>
      </c>
      <c r="BT132" s="60">
        <v>9</v>
      </c>
      <c r="BU132" s="60">
        <v>10</v>
      </c>
      <c r="BV132" s="60">
        <v>0</v>
      </c>
      <c r="BW132" s="60">
        <v>0</v>
      </c>
      <c r="BX132" s="60">
        <v>2</v>
      </c>
      <c r="BY132" s="60">
        <v>0</v>
      </c>
      <c r="BZ132" s="60">
        <v>0</v>
      </c>
      <c r="CA132" s="60">
        <v>0</v>
      </c>
      <c r="CB132" s="60">
        <v>0</v>
      </c>
      <c r="CC132" s="60">
        <v>2</v>
      </c>
      <c r="CD132" s="60">
        <v>7</v>
      </c>
      <c r="CE132" s="64">
        <v>77</v>
      </c>
      <c r="CG132" s="60" t="s">
        <v>46</v>
      </c>
      <c r="CH132" s="60">
        <v>31</v>
      </c>
      <c r="CI132" s="60">
        <v>0</v>
      </c>
      <c r="CJ132" s="60">
        <v>2</v>
      </c>
      <c r="CK132" s="60">
        <v>5</v>
      </c>
      <c r="CL132" s="60">
        <v>21</v>
      </c>
      <c r="CM132" s="60">
        <v>0</v>
      </c>
      <c r="CN132" s="60">
        <v>0</v>
      </c>
      <c r="CO132" s="60">
        <v>5</v>
      </c>
      <c r="CP132" s="60">
        <v>6</v>
      </c>
      <c r="CQ132" s="60">
        <v>0</v>
      </c>
      <c r="CR132" s="60">
        <v>0</v>
      </c>
      <c r="CS132" s="60">
        <v>0</v>
      </c>
      <c r="CT132" s="60">
        <v>0</v>
      </c>
      <c r="CU132" s="60">
        <v>2</v>
      </c>
      <c r="CV132" s="60">
        <v>0</v>
      </c>
      <c r="CW132" s="60">
        <v>0</v>
      </c>
      <c r="CX132" s="60">
        <v>2</v>
      </c>
      <c r="CY132" s="60">
        <v>6</v>
      </c>
      <c r="CZ132" s="60">
        <v>80</v>
      </c>
      <c r="DB132" s="60" t="s">
        <v>46</v>
      </c>
      <c r="DC132" s="60">
        <v>26</v>
      </c>
      <c r="DD132" s="60">
        <v>0</v>
      </c>
      <c r="DE132" s="60">
        <v>0</v>
      </c>
      <c r="DF132" s="60">
        <v>2</v>
      </c>
      <c r="DG132" s="60">
        <v>18</v>
      </c>
      <c r="DH132" s="60">
        <v>1</v>
      </c>
      <c r="DI132" s="60">
        <v>0</v>
      </c>
      <c r="DJ132" s="60">
        <v>8</v>
      </c>
      <c r="DK132" s="60">
        <v>6</v>
      </c>
      <c r="DL132" s="60">
        <v>0</v>
      </c>
      <c r="DM132" s="60">
        <v>7</v>
      </c>
      <c r="DN132" s="60">
        <v>1</v>
      </c>
      <c r="DO132" s="60">
        <v>0</v>
      </c>
      <c r="DP132" s="60">
        <v>1</v>
      </c>
      <c r="DQ132" s="60">
        <v>0</v>
      </c>
      <c r="DR132" s="60">
        <v>0</v>
      </c>
      <c r="DS132" s="60">
        <v>1</v>
      </c>
      <c r="DT132" s="60">
        <v>5</v>
      </c>
      <c r="DU132" s="60">
        <v>76</v>
      </c>
    </row>
    <row r="133" spans="1:125" ht="15" x14ac:dyDescent="0.2">
      <c r="A133" s="6" t="s">
        <v>47</v>
      </c>
      <c r="B133" s="61">
        <v>19</v>
      </c>
      <c r="C133" s="61">
        <v>0</v>
      </c>
      <c r="D133" s="61">
        <v>2</v>
      </c>
      <c r="E133" s="61">
        <v>1</v>
      </c>
      <c r="F133" s="61">
        <v>3</v>
      </c>
      <c r="G133" s="61">
        <v>0</v>
      </c>
      <c r="H133" s="61">
        <v>0</v>
      </c>
      <c r="I133" s="61">
        <v>0</v>
      </c>
      <c r="J133" s="61">
        <v>0</v>
      </c>
      <c r="K133" s="61">
        <v>0</v>
      </c>
      <c r="L133" s="61">
        <v>2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2</v>
      </c>
      <c r="S133" s="61">
        <v>0</v>
      </c>
      <c r="T133" s="61">
        <v>29</v>
      </c>
      <c r="U133" s="62"/>
      <c r="V133" s="6" t="s">
        <v>47</v>
      </c>
      <c r="W133" s="61">
        <v>12</v>
      </c>
      <c r="X133" s="61">
        <v>0</v>
      </c>
      <c r="Y133" s="61">
        <v>4</v>
      </c>
      <c r="Z133" s="61">
        <v>0</v>
      </c>
      <c r="AA133" s="61">
        <v>0</v>
      </c>
      <c r="AB133" s="61">
        <v>0</v>
      </c>
      <c r="AC133" s="61">
        <v>0</v>
      </c>
      <c r="AD133" s="61">
        <v>2</v>
      </c>
      <c r="AE133" s="61">
        <v>0</v>
      </c>
      <c r="AF133" s="61">
        <v>0</v>
      </c>
      <c r="AG133" s="63">
        <v>1</v>
      </c>
      <c r="AH133" s="61">
        <v>0</v>
      </c>
      <c r="AI133" s="61">
        <v>0</v>
      </c>
      <c r="AJ133" s="61">
        <v>0</v>
      </c>
      <c r="AK133" s="61">
        <v>0</v>
      </c>
      <c r="AL133" s="61">
        <v>0</v>
      </c>
      <c r="AM133" s="61">
        <v>1</v>
      </c>
      <c r="AN133" s="61">
        <v>2</v>
      </c>
      <c r="AO133" s="61">
        <v>22</v>
      </c>
      <c r="AP133" s="62"/>
      <c r="AQ133" s="6" t="s">
        <v>47</v>
      </c>
      <c r="AR133" s="61">
        <v>13</v>
      </c>
      <c r="AS133" s="61">
        <v>0</v>
      </c>
      <c r="AT133" s="61">
        <v>0</v>
      </c>
      <c r="AU133" s="61">
        <v>0</v>
      </c>
      <c r="AV133" s="61">
        <v>2</v>
      </c>
      <c r="AW133" s="61">
        <v>0</v>
      </c>
      <c r="AX133" s="61">
        <v>2</v>
      </c>
      <c r="AY133" s="61">
        <v>3</v>
      </c>
      <c r="AZ133" s="61">
        <v>4</v>
      </c>
      <c r="BA133" s="61">
        <v>0</v>
      </c>
      <c r="BB133" s="61">
        <v>4</v>
      </c>
      <c r="BC133" s="61">
        <v>0</v>
      </c>
      <c r="BD133" s="61">
        <v>0</v>
      </c>
      <c r="BE133" s="61">
        <v>0</v>
      </c>
      <c r="BF133" s="61">
        <v>0</v>
      </c>
      <c r="BG133" s="61">
        <v>0</v>
      </c>
      <c r="BH133" s="61">
        <v>0</v>
      </c>
      <c r="BI133" s="61">
        <v>1</v>
      </c>
      <c r="BJ133" s="61">
        <v>29</v>
      </c>
      <c r="BL133" s="58" t="s">
        <v>47</v>
      </c>
      <c r="BM133" s="60">
        <v>16</v>
      </c>
      <c r="BN133" s="60">
        <v>0</v>
      </c>
      <c r="BO133" s="60">
        <v>2</v>
      </c>
      <c r="BP133" s="60">
        <v>0</v>
      </c>
      <c r="BQ133" s="60">
        <v>2</v>
      </c>
      <c r="BR133" s="60">
        <v>0</v>
      </c>
      <c r="BS133" s="60">
        <v>0</v>
      </c>
      <c r="BT133" s="60">
        <v>6</v>
      </c>
      <c r="BU133" s="60">
        <v>4</v>
      </c>
      <c r="BV133" s="60">
        <v>0</v>
      </c>
      <c r="BW133" s="60">
        <v>5</v>
      </c>
      <c r="BX133" s="60">
        <v>0</v>
      </c>
      <c r="BY133" s="60">
        <v>0</v>
      </c>
      <c r="BZ133" s="60">
        <v>0</v>
      </c>
      <c r="CA133" s="60">
        <v>0</v>
      </c>
      <c r="CB133" s="60">
        <v>0</v>
      </c>
      <c r="CC133" s="60">
        <v>0</v>
      </c>
      <c r="CD133" s="60">
        <v>1</v>
      </c>
      <c r="CE133" s="64">
        <v>36</v>
      </c>
      <c r="CG133" s="60" t="s">
        <v>47</v>
      </c>
      <c r="CH133" s="60">
        <v>14</v>
      </c>
      <c r="CI133" s="60">
        <v>0</v>
      </c>
      <c r="CJ133" s="60">
        <v>5</v>
      </c>
      <c r="CK133" s="60">
        <v>0</v>
      </c>
      <c r="CL133" s="60">
        <v>6</v>
      </c>
      <c r="CM133" s="60">
        <v>0</v>
      </c>
      <c r="CN133" s="60">
        <v>2</v>
      </c>
      <c r="CO133" s="60">
        <v>4</v>
      </c>
      <c r="CP133" s="60">
        <v>3</v>
      </c>
      <c r="CQ133" s="60">
        <v>0</v>
      </c>
      <c r="CR133" s="60">
        <v>2</v>
      </c>
      <c r="CS133" s="60">
        <v>1</v>
      </c>
      <c r="CT133" s="60">
        <v>0</v>
      </c>
      <c r="CU133" s="60">
        <v>0</v>
      </c>
      <c r="CV133" s="60">
        <v>0</v>
      </c>
      <c r="CW133" s="60">
        <v>0</v>
      </c>
      <c r="CX133" s="60">
        <v>0</v>
      </c>
      <c r="CY133" s="60">
        <v>0</v>
      </c>
      <c r="CZ133" s="60">
        <v>37</v>
      </c>
      <c r="DB133" s="60" t="s">
        <v>47</v>
      </c>
      <c r="DC133" s="60">
        <v>20</v>
      </c>
      <c r="DD133" s="60">
        <v>0</v>
      </c>
      <c r="DE133" s="60">
        <v>4</v>
      </c>
      <c r="DF133" s="60">
        <v>1</v>
      </c>
      <c r="DG133" s="60">
        <v>3</v>
      </c>
      <c r="DH133" s="60">
        <v>0</v>
      </c>
      <c r="DI133" s="60">
        <v>0</v>
      </c>
      <c r="DJ133" s="60">
        <v>2</v>
      </c>
      <c r="DK133" s="60">
        <v>3</v>
      </c>
      <c r="DL133" s="60">
        <v>0</v>
      </c>
      <c r="DM133" s="60">
        <v>4</v>
      </c>
      <c r="DN133" s="60">
        <v>0</v>
      </c>
      <c r="DO133" s="60">
        <v>0</v>
      </c>
      <c r="DP133" s="60">
        <v>0</v>
      </c>
      <c r="DQ133" s="60">
        <v>0</v>
      </c>
      <c r="DR133" s="60">
        <v>0</v>
      </c>
      <c r="DS133" s="60">
        <v>0</v>
      </c>
      <c r="DT133" s="60">
        <v>1</v>
      </c>
      <c r="DU133" s="60">
        <v>38</v>
      </c>
    </row>
    <row r="134" spans="1:125" ht="15" x14ac:dyDescent="0.2">
      <c r="A134" s="6" t="s">
        <v>48</v>
      </c>
      <c r="B134" s="61">
        <v>49</v>
      </c>
      <c r="C134" s="61">
        <v>0</v>
      </c>
      <c r="D134" s="61">
        <v>0</v>
      </c>
      <c r="E134" s="61">
        <v>0</v>
      </c>
      <c r="F134" s="61">
        <v>0</v>
      </c>
      <c r="G134" s="61">
        <v>2</v>
      </c>
      <c r="H134" s="61">
        <v>0</v>
      </c>
      <c r="I134" s="61">
        <v>2</v>
      </c>
      <c r="J134" s="61">
        <v>2</v>
      </c>
      <c r="K134" s="61">
        <v>0</v>
      </c>
      <c r="L134" s="61">
        <v>1</v>
      </c>
      <c r="M134" s="61">
        <v>4</v>
      </c>
      <c r="N134" s="61">
        <v>0</v>
      </c>
      <c r="O134" s="61">
        <v>0</v>
      </c>
      <c r="P134" s="61">
        <v>0</v>
      </c>
      <c r="Q134" s="61">
        <v>0</v>
      </c>
      <c r="R134" s="61">
        <v>0</v>
      </c>
      <c r="S134" s="61">
        <v>0</v>
      </c>
      <c r="T134" s="61">
        <v>60</v>
      </c>
      <c r="U134" s="62"/>
      <c r="V134" s="6" t="s">
        <v>48</v>
      </c>
      <c r="W134" s="61">
        <v>46</v>
      </c>
      <c r="X134" s="61">
        <v>0</v>
      </c>
      <c r="Y134" s="61">
        <v>1</v>
      </c>
      <c r="Z134" s="61">
        <v>0</v>
      </c>
      <c r="AA134" s="61">
        <v>1</v>
      </c>
      <c r="AB134" s="61">
        <v>0</v>
      </c>
      <c r="AC134" s="61">
        <v>1</v>
      </c>
      <c r="AD134" s="61">
        <v>1</v>
      </c>
      <c r="AE134" s="61">
        <v>5</v>
      </c>
      <c r="AF134" s="61">
        <v>0</v>
      </c>
      <c r="AG134" s="63">
        <v>1</v>
      </c>
      <c r="AH134" s="61">
        <v>1</v>
      </c>
      <c r="AI134" s="61">
        <v>0</v>
      </c>
      <c r="AJ134" s="61">
        <v>0</v>
      </c>
      <c r="AK134" s="61">
        <v>0</v>
      </c>
      <c r="AL134" s="61">
        <v>0</v>
      </c>
      <c r="AM134" s="61">
        <v>0</v>
      </c>
      <c r="AN134" s="61">
        <v>0</v>
      </c>
      <c r="AO134" s="61">
        <v>57</v>
      </c>
      <c r="AP134" s="62"/>
      <c r="AQ134" s="6" t="s">
        <v>48</v>
      </c>
      <c r="AR134" s="61">
        <v>35</v>
      </c>
      <c r="AS134" s="61">
        <v>0</v>
      </c>
      <c r="AT134" s="61">
        <v>0</v>
      </c>
      <c r="AU134" s="61">
        <v>0</v>
      </c>
      <c r="AV134" s="61">
        <v>0</v>
      </c>
      <c r="AW134" s="61">
        <v>1</v>
      </c>
      <c r="AX134" s="61">
        <v>0</v>
      </c>
      <c r="AY134" s="61">
        <v>0</v>
      </c>
      <c r="AZ134" s="61">
        <v>3</v>
      </c>
      <c r="BA134" s="61">
        <v>0</v>
      </c>
      <c r="BB134" s="61">
        <v>0</v>
      </c>
      <c r="BC134" s="61">
        <v>0</v>
      </c>
      <c r="BD134" s="61">
        <v>0</v>
      </c>
      <c r="BE134" s="61">
        <v>0</v>
      </c>
      <c r="BF134" s="61">
        <v>0</v>
      </c>
      <c r="BG134" s="61">
        <v>0</v>
      </c>
      <c r="BH134" s="61">
        <v>0</v>
      </c>
      <c r="BI134" s="61">
        <v>0</v>
      </c>
      <c r="BJ134" s="61">
        <v>39</v>
      </c>
      <c r="BL134" s="58" t="s">
        <v>48</v>
      </c>
      <c r="BM134" s="60">
        <v>26</v>
      </c>
      <c r="BN134" s="60">
        <v>0</v>
      </c>
      <c r="BO134" s="60">
        <v>2</v>
      </c>
      <c r="BP134" s="60">
        <v>0</v>
      </c>
      <c r="BQ134" s="60">
        <v>0</v>
      </c>
      <c r="BR134" s="60">
        <v>0</v>
      </c>
      <c r="BS134" s="60">
        <v>0</v>
      </c>
      <c r="BT134" s="60">
        <v>0</v>
      </c>
      <c r="BU134" s="60">
        <v>3</v>
      </c>
      <c r="BV134" s="60">
        <v>0</v>
      </c>
      <c r="BW134" s="60">
        <v>1</v>
      </c>
      <c r="BX134" s="60">
        <v>1</v>
      </c>
      <c r="BY134" s="60">
        <v>0</v>
      </c>
      <c r="BZ134" s="60">
        <v>0</v>
      </c>
      <c r="CA134" s="60">
        <v>0</v>
      </c>
      <c r="CB134" s="60">
        <v>0</v>
      </c>
      <c r="CC134" s="60">
        <v>0</v>
      </c>
      <c r="CD134" s="60">
        <v>1</v>
      </c>
      <c r="CE134" s="64">
        <v>34</v>
      </c>
      <c r="CG134" s="60" t="s">
        <v>48</v>
      </c>
      <c r="CH134" s="60">
        <v>61</v>
      </c>
      <c r="CI134" s="60">
        <v>0</v>
      </c>
      <c r="CJ134" s="60">
        <v>2</v>
      </c>
      <c r="CK134" s="60">
        <v>0</v>
      </c>
      <c r="CL134" s="60">
        <v>0</v>
      </c>
      <c r="CM134" s="60">
        <v>0</v>
      </c>
      <c r="CN134" s="60">
        <v>0</v>
      </c>
      <c r="CO134" s="60">
        <v>0</v>
      </c>
      <c r="CP134" s="60">
        <v>1</v>
      </c>
      <c r="CQ134" s="60">
        <v>0</v>
      </c>
      <c r="CR134" s="60">
        <v>1</v>
      </c>
      <c r="CS134" s="60">
        <v>0</v>
      </c>
      <c r="CT134" s="60">
        <v>0</v>
      </c>
      <c r="CU134" s="60">
        <v>0</v>
      </c>
      <c r="CV134" s="60">
        <v>0</v>
      </c>
      <c r="CW134" s="60">
        <v>0</v>
      </c>
      <c r="CX134" s="60">
        <v>0</v>
      </c>
      <c r="CY134" s="60">
        <v>0</v>
      </c>
      <c r="CZ134" s="60">
        <v>65</v>
      </c>
      <c r="DB134" s="60" t="s">
        <v>48</v>
      </c>
      <c r="DC134" s="60">
        <v>19</v>
      </c>
      <c r="DD134" s="60">
        <v>0</v>
      </c>
      <c r="DE134" s="60">
        <v>3</v>
      </c>
      <c r="DF134" s="60">
        <v>0</v>
      </c>
      <c r="DG134" s="60">
        <v>1</v>
      </c>
      <c r="DH134" s="60">
        <v>0</v>
      </c>
      <c r="DI134" s="60">
        <v>1</v>
      </c>
      <c r="DJ134" s="60">
        <v>2</v>
      </c>
      <c r="DK134" s="60">
        <v>1</v>
      </c>
      <c r="DL134" s="60">
        <v>0</v>
      </c>
      <c r="DM134" s="60">
        <v>1</v>
      </c>
      <c r="DN134" s="60">
        <v>0</v>
      </c>
      <c r="DO134" s="60">
        <v>0</v>
      </c>
      <c r="DP134" s="60">
        <v>0</v>
      </c>
      <c r="DQ134" s="60">
        <v>0</v>
      </c>
      <c r="DR134" s="60">
        <v>0</v>
      </c>
      <c r="DS134" s="60">
        <v>0</v>
      </c>
      <c r="DT134" s="60">
        <v>5</v>
      </c>
      <c r="DU134" s="60">
        <v>33</v>
      </c>
    </row>
    <row r="135" spans="1:125" ht="15" x14ac:dyDescent="0.2">
      <c r="A135" s="6" t="s">
        <v>49</v>
      </c>
      <c r="B135" s="61">
        <v>57</v>
      </c>
      <c r="C135" s="61">
        <v>0</v>
      </c>
      <c r="D135" s="61">
        <v>2</v>
      </c>
      <c r="E135" s="61">
        <v>1</v>
      </c>
      <c r="F135" s="61">
        <v>0</v>
      </c>
      <c r="G135" s="61">
        <v>1</v>
      </c>
      <c r="H135" s="61">
        <v>0</v>
      </c>
      <c r="I135" s="61">
        <v>4</v>
      </c>
      <c r="J135" s="61">
        <v>7</v>
      </c>
      <c r="K135" s="61">
        <v>0</v>
      </c>
      <c r="L135" s="61">
        <v>3</v>
      </c>
      <c r="M135" s="61">
        <v>0</v>
      </c>
      <c r="N135" s="61">
        <v>5</v>
      </c>
      <c r="O135" s="61">
        <v>0</v>
      </c>
      <c r="P135" s="61">
        <v>0</v>
      </c>
      <c r="Q135" s="61">
        <v>0</v>
      </c>
      <c r="R135" s="61">
        <v>12</v>
      </c>
      <c r="S135" s="61">
        <v>0</v>
      </c>
      <c r="T135" s="61">
        <v>92</v>
      </c>
      <c r="U135" s="62"/>
      <c r="V135" s="6" t="s">
        <v>49</v>
      </c>
      <c r="W135" s="61">
        <v>31</v>
      </c>
      <c r="X135" s="61">
        <v>0</v>
      </c>
      <c r="Y135" s="61">
        <v>3</v>
      </c>
      <c r="Z135" s="61">
        <v>1</v>
      </c>
      <c r="AA135" s="61">
        <v>0</v>
      </c>
      <c r="AB135" s="61">
        <v>0</v>
      </c>
      <c r="AC135" s="61">
        <v>0</v>
      </c>
      <c r="AD135" s="61">
        <v>3</v>
      </c>
      <c r="AE135" s="61">
        <v>21</v>
      </c>
      <c r="AF135" s="61">
        <v>0</v>
      </c>
      <c r="AG135" s="63">
        <v>1</v>
      </c>
      <c r="AH135" s="61">
        <v>3</v>
      </c>
      <c r="AI135" s="61">
        <v>22</v>
      </c>
      <c r="AJ135" s="61">
        <v>0</v>
      </c>
      <c r="AK135" s="61">
        <v>0</v>
      </c>
      <c r="AL135" s="61">
        <v>0</v>
      </c>
      <c r="AM135" s="61">
        <v>19</v>
      </c>
      <c r="AN135" s="61">
        <v>0</v>
      </c>
      <c r="AO135" s="61">
        <v>104</v>
      </c>
      <c r="AP135" s="62"/>
      <c r="AQ135" s="6" t="s">
        <v>49</v>
      </c>
      <c r="AR135" s="61">
        <v>28</v>
      </c>
      <c r="AS135" s="61">
        <v>0</v>
      </c>
      <c r="AT135" s="61">
        <v>1</v>
      </c>
      <c r="AU135" s="61">
        <v>0</v>
      </c>
      <c r="AV135" s="61">
        <v>0</v>
      </c>
      <c r="AW135" s="61">
        <v>3</v>
      </c>
      <c r="AX135" s="61">
        <v>0</v>
      </c>
      <c r="AY135" s="61">
        <v>2</v>
      </c>
      <c r="AZ135" s="61">
        <v>21</v>
      </c>
      <c r="BA135" s="61">
        <v>0</v>
      </c>
      <c r="BB135" s="61">
        <v>1</v>
      </c>
      <c r="BC135" s="61">
        <v>0</v>
      </c>
      <c r="BD135" s="61">
        <v>0</v>
      </c>
      <c r="BE135" s="61">
        <v>0</v>
      </c>
      <c r="BF135" s="61">
        <v>0</v>
      </c>
      <c r="BG135" s="61">
        <v>0</v>
      </c>
      <c r="BH135" s="61">
        <v>21</v>
      </c>
      <c r="BI135" s="61">
        <v>0</v>
      </c>
      <c r="BJ135" s="61">
        <v>77</v>
      </c>
      <c r="BL135" s="58" t="s">
        <v>49</v>
      </c>
      <c r="BM135" s="60">
        <v>18</v>
      </c>
      <c r="BN135" s="60">
        <v>0</v>
      </c>
      <c r="BO135" s="60">
        <v>0</v>
      </c>
      <c r="BP135" s="60">
        <v>0</v>
      </c>
      <c r="BQ135" s="60">
        <v>0</v>
      </c>
      <c r="BR135" s="60">
        <v>1</v>
      </c>
      <c r="BS135" s="60">
        <v>0</v>
      </c>
      <c r="BT135" s="60">
        <v>6</v>
      </c>
      <c r="BU135" s="60">
        <v>15</v>
      </c>
      <c r="BV135" s="60">
        <v>0</v>
      </c>
      <c r="BW135" s="60">
        <v>2</v>
      </c>
      <c r="BX135" s="60">
        <v>0</v>
      </c>
      <c r="BY135" s="60">
        <v>4</v>
      </c>
      <c r="BZ135" s="60">
        <v>0</v>
      </c>
      <c r="CA135" s="60">
        <v>0</v>
      </c>
      <c r="CB135" s="60">
        <v>0</v>
      </c>
      <c r="CC135" s="60">
        <v>20</v>
      </c>
      <c r="CD135" s="60">
        <v>0</v>
      </c>
      <c r="CE135" s="64">
        <v>66</v>
      </c>
      <c r="CG135" s="60" t="s">
        <v>49</v>
      </c>
      <c r="CH135" s="60">
        <v>25</v>
      </c>
      <c r="CI135" s="60">
        <v>0</v>
      </c>
      <c r="CJ135" s="60">
        <v>2</v>
      </c>
      <c r="CK135" s="60">
        <v>0</v>
      </c>
      <c r="CL135" s="60">
        <v>0</v>
      </c>
      <c r="CM135" s="60">
        <v>6</v>
      </c>
      <c r="CN135" s="60">
        <v>0</v>
      </c>
      <c r="CO135" s="60">
        <v>3</v>
      </c>
      <c r="CP135" s="60">
        <v>11</v>
      </c>
      <c r="CQ135" s="60">
        <v>0</v>
      </c>
      <c r="CR135" s="60">
        <v>0</v>
      </c>
      <c r="CS135" s="60">
        <v>0</v>
      </c>
      <c r="CT135" s="60">
        <v>0</v>
      </c>
      <c r="CU135" s="60">
        <v>0</v>
      </c>
      <c r="CV135" s="60">
        <v>0</v>
      </c>
      <c r="CW135" s="60">
        <v>0</v>
      </c>
      <c r="CX135" s="60">
        <v>31</v>
      </c>
      <c r="CY135" s="60">
        <v>0</v>
      </c>
      <c r="CZ135" s="60">
        <v>78</v>
      </c>
      <c r="DB135" s="60" t="s">
        <v>49</v>
      </c>
      <c r="DC135" s="60">
        <v>21</v>
      </c>
      <c r="DD135" s="60">
        <v>0</v>
      </c>
      <c r="DE135" s="60">
        <v>5</v>
      </c>
      <c r="DF135" s="60">
        <v>0</v>
      </c>
      <c r="DG135" s="60">
        <v>0</v>
      </c>
      <c r="DH135" s="60">
        <v>3</v>
      </c>
      <c r="DI135" s="60">
        <v>0</v>
      </c>
      <c r="DJ135" s="60">
        <v>12</v>
      </c>
      <c r="DK135" s="60">
        <v>16</v>
      </c>
      <c r="DL135" s="60">
        <v>0</v>
      </c>
      <c r="DM135" s="60">
        <v>1</v>
      </c>
      <c r="DN135" s="60">
        <v>0</v>
      </c>
      <c r="DO135" s="60">
        <v>0</v>
      </c>
      <c r="DP135" s="60">
        <v>0</v>
      </c>
      <c r="DQ135" s="60">
        <v>0</v>
      </c>
      <c r="DR135" s="60">
        <v>3</v>
      </c>
      <c r="DS135" s="60">
        <v>13</v>
      </c>
      <c r="DT135" s="60">
        <v>0</v>
      </c>
      <c r="DU135" s="60">
        <v>74</v>
      </c>
    </row>
    <row r="136" spans="1:125" ht="15" x14ac:dyDescent="0.2">
      <c r="A136" s="6" t="s">
        <v>50</v>
      </c>
      <c r="B136" s="61">
        <v>28</v>
      </c>
      <c r="C136" s="61">
        <v>0</v>
      </c>
      <c r="D136" s="61">
        <v>9</v>
      </c>
      <c r="E136" s="61">
        <v>1</v>
      </c>
      <c r="F136" s="61">
        <v>0</v>
      </c>
      <c r="G136" s="61">
        <v>2</v>
      </c>
      <c r="H136" s="61">
        <v>0</v>
      </c>
      <c r="I136" s="61">
        <v>7</v>
      </c>
      <c r="J136" s="61">
        <v>5</v>
      </c>
      <c r="K136" s="61">
        <v>0</v>
      </c>
      <c r="L136" s="61">
        <v>1</v>
      </c>
      <c r="M136" s="61">
        <v>0</v>
      </c>
      <c r="N136" s="61">
        <v>0</v>
      </c>
      <c r="O136" s="61">
        <v>0</v>
      </c>
      <c r="P136" s="61">
        <v>0</v>
      </c>
      <c r="Q136" s="61">
        <v>0</v>
      </c>
      <c r="R136" s="61">
        <v>0</v>
      </c>
      <c r="S136" s="61">
        <v>0</v>
      </c>
      <c r="T136" s="61">
        <v>53</v>
      </c>
      <c r="U136" s="62"/>
      <c r="V136" s="6" t="s">
        <v>50</v>
      </c>
      <c r="W136" s="61">
        <v>28</v>
      </c>
      <c r="X136" s="61">
        <v>0</v>
      </c>
      <c r="Y136" s="61">
        <v>5</v>
      </c>
      <c r="Z136" s="61">
        <v>1</v>
      </c>
      <c r="AA136" s="61">
        <v>0</v>
      </c>
      <c r="AB136" s="61">
        <v>1</v>
      </c>
      <c r="AC136" s="61">
        <v>0</v>
      </c>
      <c r="AD136" s="61">
        <v>6</v>
      </c>
      <c r="AE136" s="61">
        <v>7</v>
      </c>
      <c r="AF136" s="61">
        <v>1</v>
      </c>
      <c r="AG136" s="63">
        <v>1</v>
      </c>
      <c r="AH136" s="61">
        <v>1</v>
      </c>
      <c r="AI136" s="61">
        <v>0</v>
      </c>
      <c r="AJ136" s="61">
        <v>0</v>
      </c>
      <c r="AK136" s="61">
        <v>0</v>
      </c>
      <c r="AL136" s="61">
        <v>0</v>
      </c>
      <c r="AM136" s="61">
        <v>0</v>
      </c>
      <c r="AN136" s="61">
        <v>0</v>
      </c>
      <c r="AO136" s="61">
        <v>51</v>
      </c>
      <c r="AP136" s="62"/>
      <c r="AQ136" s="6" t="s">
        <v>50</v>
      </c>
      <c r="AR136" s="61">
        <v>24</v>
      </c>
      <c r="AS136" s="61">
        <v>0</v>
      </c>
      <c r="AT136" s="61">
        <v>11</v>
      </c>
      <c r="AU136" s="61">
        <v>0</v>
      </c>
      <c r="AV136" s="61">
        <v>0</v>
      </c>
      <c r="AW136" s="61">
        <v>0</v>
      </c>
      <c r="AX136" s="61">
        <v>0</v>
      </c>
      <c r="AY136" s="61">
        <v>6</v>
      </c>
      <c r="AZ136" s="61">
        <v>6</v>
      </c>
      <c r="BA136" s="61">
        <v>0</v>
      </c>
      <c r="BB136" s="61">
        <v>0</v>
      </c>
      <c r="BC136" s="61">
        <v>0</v>
      </c>
      <c r="BD136" s="61">
        <v>0</v>
      </c>
      <c r="BE136" s="61">
        <v>0</v>
      </c>
      <c r="BF136" s="61">
        <v>0</v>
      </c>
      <c r="BG136" s="61">
        <v>0</v>
      </c>
      <c r="BH136" s="61">
        <v>0</v>
      </c>
      <c r="BI136" s="61">
        <v>0</v>
      </c>
      <c r="BJ136" s="61">
        <v>47</v>
      </c>
      <c r="BL136" s="58" t="s">
        <v>50</v>
      </c>
      <c r="BM136" s="60">
        <v>33</v>
      </c>
      <c r="BN136" s="60">
        <v>0</v>
      </c>
      <c r="BO136" s="60">
        <v>14</v>
      </c>
      <c r="BP136" s="60">
        <v>0</v>
      </c>
      <c r="BQ136" s="60">
        <v>0</v>
      </c>
      <c r="BR136" s="60">
        <v>2</v>
      </c>
      <c r="BS136" s="60">
        <v>0</v>
      </c>
      <c r="BT136" s="60">
        <v>8</v>
      </c>
      <c r="BU136" s="60">
        <v>7</v>
      </c>
      <c r="BV136" s="60">
        <v>0</v>
      </c>
      <c r="BW136" s="60">
        <v>1</v>
      </c>
      <c r="BX136" s="60">
        <v>0</v>
      </c>
      <c r="BY136" s="60">
        <v>0</v>
      </c>
      <c r="BZ136" s="60">
        <v>0</v>
      </c>
      <c r="CA136" s="60">
        <v>0</v>
      </c>
      <c r="CB136" s="60">
        <v>0</v>
      </c>
      <c r="CC136" s="60">
        <v>1</v>
      </c>
      <c r="CD136" s="60">
        <v>0</v>
      </c>
      <c r="CE136" s="64">
        <v>66</v>
      </c>
      <c r="CG136" s="60" t="s">
        <v>50</v>
      </c>
      <c r="CH136" s="60">
        <v>29</v>
      </c>
      <c r="CI136" s="60">
        <v>0</v>
      </c>
      <c r="CJ136" s="60">
        <v>10</v>
      </c>
      <c r="CK136" s="60">
        <v>2</v>
      </c>
      <c r="CL136" s="60">
        <v>0</v>
      </c>
      <c r="CM136" s="60">
        <v>1</v>
      </c>
      <c r="CN136" s="60">
        <v>1</v>
      </c>
      <c r="CO136" s="60">
        <v>2</v>
      </c>
      <c r="CP136" s="60">
        <v>10</v>
      </c>
      <c r="CQ136" s="60">
        <v>1</v>
      </c>
      <c r="CR136" s="60">
        <v>0</v>
      </c>
      <c r="CS136" s="60">
        <v>2</v>
      </c>
      <c r="CT136" s="60">
        <v>0</v>
      </c>
      <c r="CU136" s="60">
        <v>0</v>
      </c>
      <c r="CV136" s="60">
        <v>0</v>
      </c>
      <c r="CW136" s="60">
        <v>0</v>
      </c>
      <c r="CX136" s="60">
        <v>1</v>
      </c>
      <c r="CY136" s="60">
        <v>0</v>
      </c>
      <c r="CZ136" s="60">
        <v>59</v>
      </c>
      <c r="DB136" s="60" t="s">
        <v>50</v>
      </c>
      <c r="DC136" s="60">
        <v>21</v>
      </c>
      <c r="DD136" s="60">
        <v>0</v>
      </c>
      <c r="DE136" s="60">
        <v>5</v>
      </c>
      <c r="DF136" s="60">
        <v>0</v>
      </c>
      <c r="DG136" s="60">
        <v>0</v>
      </c>
      <c r="DH136" s="60">
        <v>1</v>
      </c>
      <c r="DI136" s="60">
        <v>0</v>
      </c>
      <c r="DJ136" s="60">
        <v>3</v>
      </c>
      <c r="DK136" s="60">
        <v>3</v>
      </c>
      <c r="DL136" s="60">
        <v>0</v>
      </c>
      <c r="DM136" s="60">
        <v>4</v>
      </c>
      <c r="DN136" s="60">
        <v>0</v>
      </c>
      <c r="DO136" s="60">
        <v>0</v>
      </c>
      <c r="DP136" s="60">
        <v>0</v>
      </c>
      <c r="DQ136" s="60">
        <v>0</v>
      </c>
      <c r="DR136" s="60">
        <v>0</v>
      </c>
      <c r="DS136" s="60">
        <v>0</v>
      </c>
      <c r="DT136" s="60">
        <v>1</v>
      </c>
      <c r="DU136" s="60">
        <v>38</v>
      </c>
    </row>
    <row r="137" spans="1:125" ht="15" x14ac:dyDescent="0.2">
      <c r="A137" s="6" t="s">
        <v>51</v>
      </c>
      <c r="B137" s="61">
        <v>40</v>
      </c>
      <c r="C137" s="61">
        <v>0</v>
      </c>
      <c r="D137" s="61">
        <v>2</v>
      </c>
      <c r="E137" s="61">
        <v>1</v>
      </c>
      <c r="F137" s="61">
        <v>0</v>
      </c>
      <c r="G137" s="61">
        <v>5</v>
      </c>
      <c r="H137" s="61">
        <v>2</v>
      </c>
      <c r="I137" s="61">
        <v>6</v>
      </c>
      <c r="J137" s="61">
        <v>0</v>
      </c>
      <c r="K137" s="61">
        <v>1</v>
      </c>
      <c r="L137" s="61">
        <v>2</v>
      </c>
      <c r="M137" s="61">
        <v>0</v>
      </c>
      <c r="N137" s="61">
        <v>0</v>
      </c>
      <c r="O137" s="61">
        <v>0</v>
      </c>
      <c r="P137" s="61">
        <v>0</v>
      </c>
      <c r="Q137" s="61">
        <v>0</v>
      </c>
      <c r="R137" s="61">
        <v>1</v>
      </c>
      <c r="S137" s="61">
        <v>12</v>
      </c>
      <c r="T137" s="61">
        <v>72</v>
      </c>
      <c r="U137" s="62"/>
      <c r="V137" s="6" t="s">
        <v>51</v>
      </c>
      <c r="W137" s="61">
        <v>29</v>
      </c>
      <c r="X137" s="61">
        <v>0</v>
      </c>
      <c r="Y137" s="61">
        <v>2</v>
      </c>
      <c r="Z137" s="61">
        <v>0</v>
      </c>
      <c r="AA137" s="61">
        <v>0</v>
      </c>
      <c r="AB137" s="61">
        <v>0</v>
      </c>
      <c r="AC137" s="61">
        <v>1</v>
      </c>
      <c r="AD137" s="61">
        <v>6</v>
      </c>
      <c r="AE137" s="61">
        <v>2</v>
      </c>
      <c r="AF137" s="61">
        <v>0</v>
      </c>
      <c r="AG137" s="63">
        <v>5</v>
      </c>
      <c r="AH137" s="61">
        <v>0</v>
      </c>
      <c r="AI137" s="61">
        <v>1</v>
      </c>
      <c r="AJ137" s="61">
        <v>0</v>
      </c>
      <c r="AK137" s="61">
        <v>0</v>
      </c>
      <c r="AL137" s="61">
        <v>0</v>
      </c>
      <c r="AM137" s="61">
        <v>1</v>
      </c>
      <c r="AN137" s="61">
        <v>0</v>
      </c>
      <c r="AO137" s="61">
        <v>47</v>
      </c>
      <c r="AP137" s="62"/>
      <c r="AQ137" s="6" t="s">
        <v>51</v>
      </c>
      <c r="AR137" s="61">
        <v>35</v>
      </c>
      <c r="AS137" s="61">
        <v>1</v>
      </c>
      <c r="AT137" s="61">
        <v>5</v>
      </c>
      <c r="AU137" s="61">
        <v>0</v>
      </c>
      <c r="AV137" s="61">
        <v>0</v>
      </c>
      <c r="AW137" s="61">
        <v>2</v>
      </c>
      <c r="AX137" s="61">
        <v>0</v>
      </c>
      <c r="AY137" s="61">
        <v>5</v>
      </c>
      <c r="AZ137" s="61">
        <v>0</v>
      </c>
      <c r="BA137" s="61">
        <v>0</v>
      </c>
      <c r="BB137" s="61">
        <v>4</v>
      </c>
      <c r="BC137" s="61">
        <v>1</v>
      </c>
      <c r="BD137" s="61">
        <v>0</v>
      </c>
      <c r="BE137" s="61">
        <v>0</v>
      </c>
      <c r="BF137" s="61">
        <v>0</v>
      </c>
      <c r="BG137" s="61">
        <v>0</v>
      </c>
      <c r="BH137" s="61">
        <v>3</v>
      </c>
      <c r="BI137" s="61">
        <v>1</v>
      </c>
      <c r="BJ137" s="61">
        <v>57</v>
      </c>
      <c r="BL137" s="58" t="s">
        <v>51</v>
      </c>
      <c r="BM137" s="60">
        <v>9</v>
      </c>
      <c r="BN137" s="60">
        <v>0</v>
      </c>
      <c r="BO137" s="60">
        <v>2</v>
      </c>
      <c r="BP137" s="60">
        <v>0</v>
      </c>
      <c r="BQ137" s="60">
        <v>0</v>
      </c>
      <c r="BR137" s="60">
        <v>0</v>
      </c>
      <c r="BS137" s="60">
        <v>0</v>
      </c>
      <c r="BT137" s="60">
        <v>4</v>
      </c>
      <c r="BU137" s="60">
        <v>0</v>
      </c>
      <c r="BV137" s="60">
        <v>0</v>
      </c>
      <c r="BW137" s="60">
        <v>4</v>
      </c>
      <c r="BX137" s="60">
        <v>0</v>
      </c>
      <c r="BY137" s="60">
        <v>0</v>
      </c>
      <c r="BZ137" s="60">
        <v>0</v>
      </c>
      <c r="CA137" s="60">
        <v>0</v>
      </c>
      <c r="CB137" s="60">
        <v>0</v>
      </c>
      <c r="CC137" s="60">
        <v>2</v>
      </c>
      <c r="CD137" s="60">
        <v>0</v>
      </c>
      <c r="CE137" s="64">
        <v>21</v>
      </c>
      <c r="CG137" s="60" t="s">
        <v>51</v>
      </c>
      <c r="CH137" s="60">
        <v>22</v>
      </c>
      <c r="CI137" s="60">
        <v>0</v>
      </c>
      <c r="CJ137" s="60">
        <v>2</v>
      </c>
      <c r="CK137" s="60">
        <v>0</v>
      </c>
      <c r="CL137" s="60">
        <v>0</v>
      </c>
      <c r="CM137" s="60">
        <v>0</v>
      </c>
      <c r="CN137" s="60">
        <v>0</v>
      </c>
      <c r="CO137" s="60">
        <v>5</v>
      </c>
      <c r="CP137" s="60">
        <v>1</v>
      </c>
      <c r="CQ137" s="60">
        <v>1</v>
      </c>
      <c r="CR137" s="60">
        <v>0</v>
      </c>
      <c r="CS137" s="60">
        <v>0</v>
      </c>
      <c r="CT137" s="60">
        <v>0</v>
      </c>
      <c r="CU137" s="60">
        <v>0</v>
      </c>
      <c r="CV137" s="60">
        <v>0</v>
      </c>
      <c r="CW137" s="60">
        <v>0</v>
      </c>
      <c r="CX137" s="60">
        <v>1</v>
      </c>
      <c r="CY137" s="60">
        <v>0</v>
      </c>
      <c r="CZ137" s="60">
        <v>32</v>
      </c>
      <c r="DB137" s="60" t="s">
        <v>51</v>
      </c>
      <c r="DC137" s="60">
        <v>20</v>
      </c>
      <c r="DD137" s="60">
        <v>0</v>
      </c>
      <c r="DE137" s="60">
        <v>0</v>
      </c>
      <c r="DF137" s="60">
        <v>0</v>
      </c>
      <c r="DG137" s="60">
        <v>0</v>
      </c>
      <c r="DH137" s="60">
        <v>1</v>
      </c>
      <c r="DI137" s="60">
        <v>0</v>
      </c>
      <c r="DJ137" s="60">
        <v>8</v>
      </c>
      <c r="DK137" s="60">
        <v>0</v>
      </c>
      <c r="DL137" s="60">
        <v>0</v>
      </c>
      <c r="DM137" s="60">
        <v>0</v>
      </c>
      <c r="DN137" s="60">
        <v>0</v>
      </c>
      <c r="DO137" s="60">
        <v>0</v>
      </c>
      <c r="DP137" s="60">
        <v>0</v>
      </c>
      <c r="DQ137" s="60">
        <v>0</v>
      </c>
      <c r="DR137" s="60">
        <v>0</v>
      </c>
      <c r="DS137" s="60">
        <v>2</v>
      </c>
      <c r="DT137" s="60">
        <v>0</v>
      </c>
      <c r="DU137" s="60">
        <v>31</v>
      </c>
    </row>
    <row r="138" spans="1:125" s="3" customFormat="1" ht="15" x14ac:dyDescent="0.2">
      <c r="A138" s="6" t="s">
        <v>105</v>
      </c>
      <c r="B138" s="65">
        <v>2645</v>
      </c>
      <c r="C138" s="65">
        <v>6</v>
      </c>
      <c r="D138" s="65">
        <v>204</v>
      </c>
      <c r="E138" s="65">
        <v>77</v>
      </c>
      <c r="F138" s="65">
        <v>155</v>
      </c>
      <c r="G138" s="65">
        <v>43</v>
      </c>
      <c r="H138" s="65">
        <v>15</v>
      </c>
      <c r="I138" s="65">
        <v>261</v>
      </c>
      <c r="J138" s="65">
        <v>252</v>
      </c>
      <c r="K138" s="65">
        <v>36</v>
      </c>
      <c r="L138" s="65">
        <v>150</v>
      </c>
      <c r="M138" s="65">
        <v>56</v>
      </c>
      <c r="N138" s="65">
        <v>13</v>
      </c>
      <c r="O138" s="65">
        <v>7</v>
      </c>
      <c r="P138" s="65">
        <v>0</v>
      </c>
      <c r="Q138" s="65">
        <v>14</v>
      </c>
      <c r="R138" s="65">
        <v>299</v>
      </c>
      <c r="S138" s="65">
        <v>139</v>
      </c>
      <c r="T138" s="65">
        <v>4372</v>
      </c>
      <c r="U138" s="66"/>
      <c r="V138" s="6" t="s">
        <v>105</v>
      </c>
      <c r="W138" s="65">
        <v>2429</v>
      </c>
      <c r="X138" s="65">
        <v>4</v>
      </c>
      <c r="Y138" s="65">
        <v>223</v>
      </c>
      <c r="Z138" s="65">
        <v>117</v>
      </c>
      <c r="AA138" s="65">
        <v>169</v>
      </c>
      <c r="AB138" s="65">
        <v>36</v>
      </c>
      <c r="AC138" s="65">
        <v>14</v>
      </c>
      <c r="AD138" s="65">
        <v>288</v>
      </c>
      <c r="AE138" s="65">
        <v>273</v>
      </c>
      <c r="AF138" s="65">
        <v>30</v>
      </c>
      <c r="AG138" s="67">
        <v>172</v>
      </c>
      <c r="AH138" s="65">
        <v>56</v>
      </c>
      <c r="AI138" s="65">
        <v>36</v>
      </c>
      <c r="AJ138" s="65">
        <v>4</v>
      </c>
      <c r="AK138" s="65">
        <v>3</v>
      </c>
      <c r="AL138" s="65">
        <v>22</v>
      </c>
      <c r="AM138" s="65">
        <v>435</v>
      </c>
      <c r="AN138" s="65">
        <v>93</v>
      </c>
      <c r="AO138" s="65">
        <v>4404</v>
      </c>
      <c r="AP138" s="66"/>
      <c r="AQ138" s="6" t="s">
        <v>105</v>
      </c>
      <c r="AR138" s="65">
        <v>2162</v>
      </c>
      <c r="AS138" s="65">
        <v>7</v>
      </c>
      <c r="AT138" s="65">
        <v>189</v>
      </c>
      <c r="AU138" s="65">
        <v>75</v>
      </c>
      <c r="AV138" s="65">
        <v>144</v>
      </c>
      <c r="AW138" s="65">
        <v>39</v>
      </c>
      <c r="AX138" s="65">
        <v>12</v>
      </c>
      <c r="AY138" s="65">
        <v>303</v>
      </c>
      <c r="AZ138" s="65">
        <v>251</v>
      </c>
      <c r="BA138" s="65">
        <v>30</v>
      </c>
      <c r="BB138" s="65">
        <v>122</v>
      </c>
      <c r="BC138" s="65">
        <v>76</v>
      </c>
      <c r="BD138" s="65">
        <v>5</v>
      </c>
      <c r="BE138" s="65">
        <v>10</v>
      </c>
      <c r="BF138" s="65">
        <v>0</v>
      </c>
      <c r="BG138" s="65">
        <v>36</v>
      </c>
      <c r="BH138" s="65">
        <v>440</v>
      </c>
      <c r="BI138" s="65">
        <v>82</v>
      </c>
      <c r="BJ138" s="65">
        <v>3983</v>
      </c>
      <c r="BL138" s="58" t="s">
        <v>105</v>
      </c>
      <c r="BM138" s="64">
        <v>2153</v>
      </c>
      <c r="BN138" s="64">
        <v>7</v>
      </c>
      <c r="BO138" s="64">
        <v>161</v>
      </c>
      <c r="BP138" s="64">
        <v>85</v>
      </c>
      <c r="BQ138" s="64">
        <v>157</v>
      </c>
      <c r="BR138" s="64">
        <v>22</v>
      </c>
      <c r="BS138" s="64">
        <v>6</v>
      </c>
      <c r="BT138" s="64">
        <v>306</v>
      </c>
      <c r="BU138" s="64">
        <v>209</v>
      </c>
      <c r="BV138" s="64">
        <v>18</v>
      </c>
      <c r="BW138" s="64">
        <v>168</v>
      </c>
      <c r="BX138" s="64">
        <v>87</v>
      </c>
      <c r="BY138" s="64">
        <v>13</v>
      </c>
      <c r="BZ138" s="64">
        <v>10</v>
      </c>
      <c r="CA138" s="64">
        <v>4</v>
      </c>
      <c r="CB138" s="64">
        <v>38</v>
      </c>
      <c r="CC138" s="64">
        <v>308</v>
      </c>
      <c r="CD138" s="64">
        <v>92</v>
      </c>
      <c r="CE138" s="64">
        <v>3844</v>
      </c>
      <c r="CG138" s="64" t="s">
        <v>105</v>
      </c>
      <c r="CH138" s="64">
        <v>2265</v>
      </c>
      <c r="CI138" s="64">
        <v>15</v>
      </c>
      <c r="CJ138" s="64">
        <v>164</v>
      </c>
      <c r="CK138" s="64">
        <v>115</v>
      </c>
      <c r="CL138" s="64">
        <v>153</v>
      </c>
      <c r="CM138" s="64">
        <v>46</v>
      </c>
      <c r="CN138" s="64">
        <v>26</v>
      </c>
      <c r="CO138" s="64">
        <v>287</v>
      </c>
      <c r="CP138" s="64">
        <v>275</v>
      </c>
      <c r="CQ138" s="64">
        <v>50</v>
      </c>
      <c r="CR138" s="64">
        <v>161</v>
      </c>
      <c r="CS138" s="64">
        <v>61</v>
      </c>
      <c r="CT138" s="64">
        <v>12</v>
      </c>
      <c r="CU138" s="64">
        <v>11</v>
      </c>
      <c r="CV138" s="64">
        <v>0</v>
      </c>
      <c r="CW138" s="64">
        <v>22</v>
      </c>
      <c r="CX138" s="64">
        <v>312</v>
      </c>
      <c r="CY138" s="64">
        <v>131</v>
      </c>
      <c r="CZ138" s="64">
        <v>4106</v>
      </c>
      <c r="DA138" s="2"/>
      <c r="DB138" s="64" t="s">
        <v>105</v>
      </c>
      <c r="DC138" s="64">
        <v>2561</v>
      </c>
      <c r="DD138" s="64">
        <v>6</v>
      </c>
      <c r="DE138" s="64">
        <v>223</v>
      </c>
      <c r="DF138" s="64">
        <v>72</v>
      </c>
      <c r="DG138" s="64">
        <v>188</v>
      </c>
      <c r="DH138" s="64">
        <v>42</v>
      </c>
      <c r="DI138" s="64">
        <v>5</v>
      </c>
      <c r="DJ138" s="64">
        <v>290</v>
      </c>
      <c r="DK138" s="64">
        <v>229</v>
      </c>
      <c r="DL138" s="64">
        <v>14</v>
      </c>
      <c r="DM138" s="64">
        <v>183</v>
      </c>
      <c r="DN138" s="64">
        <v>33</v>
      </c>
      <c r="DO138" s="64">
        <v>14</v>
      </c>
      <c r="DP138" s="64">
        <v>9</v>
      </c>
      <c r="DQ138" s="64">
        <v>0</v>
      </c>
      <c r="DR138" s="64">
        <v>42</v>
      </c>
      <c r="DS138" s="64">
        <v>243</v>
      </c>
      <c r="DT138" s="64">
        <v>129</v>
      </c>
      <c r="DU138" s="64">
        <v>4283</v>
      </c>
    </row>
    <row r="139" spans="1:125" x14ac:dyDescent="0.2">
      <c r="A139" s="18" t="s">
        <v>53</v>
      </c>
    </row>
    <row r="142" spans="1:125" x14ac:dyDescent="0.2">
      <c r="C142" s="68" t="s">
        <v>106</v>
      </c>
    </row>
    <row r="143" spans="1:125" ht="13.5" thickBot="1" x14ac:dyDescent="0.25">
      <c r="A143" s="68"/>
      <c r="B143" s="3" t="s">
        <v>0</v>
      </c>
      <c r="C143" s="3" t="s">
        <v>1</v>
      </c>
      <c r="D143" s="3" t="s">
        <v>2</v>
      </c>
    </row>
    <row r="144" spans="1:125" x14ac:dyDescent="0.2">
      <c r="A144" s="69" t="s">
        <v>107</v>
      </c>
      <c r="B144" s="70" t="s">
        <v>108</v>
      </c>
      <c r="C144" s="70" t="s">
        <v>108</v>
      </c>
      <c r="D144" s="70" t="s">
        <v>108</v>
      </c>
    </row>
    <row r="145" spans="1:4" ht="25.5" x14ac:dyDescent="0.2">
      <c r="A145" s="71" t="s">
        <v>109</v>
      </c>
      <c r="B145" s="13" t="s">
        <v>88</v>
      </c>
      <c r="C145" s="13" t="s">
        <v>88</v>
      </c>
      <c r="D145" s="13" t="s">
        <v>88</v>
      </c>
    </row>
    <row r="146" spans="1:4" ht="60" customHeight="1" x14ac:dyDescent="0.2">
      <c r="A146" s="71" t="s">
        <v>110</v>
      </c>
      <c r="B146" s="13" t="s">
        <v>111</v>
      </c>
      <c r="C146" s="13" t="s">
        <v>111</v>
      </c>
      <c r="D146" s="13" t="s">
        <v>111</v>
      </c>
    </row>
    <row r="147" spans="1:4" x14ac:dyDescent="0.2">
      <c r="A147" s="71" t="s">
        <v>112</v>
      </c>
      <c r="B147" s="13" t="s">
        <v>90</v>
      </c>
      <c r="C147" s="13" t="s">
        <v>90</v>
      </c>
      <c r="D147" s="13" t="s">
        <v>90</v>
      </c>
    </row>
    <row r="148" spans="1:4" ht="52.5" customHeight="1" x14ac:dyDescent="0.2">
      <c r="A148" s="71" t="s">
        <v>113</v>
      </c>
      <c r="B148" s="13" t="s">
        <v>91</v>
      </c>
      <c r="C148" s="13" t="s">
        <v>91</v>
      </c>
      <c r="D148" s="13" t="s">
        <v>91</v>
      </c>
    </row>
    <row r="149" spans="1:4" ht="39" customHeight="1" x14ac:dyDescent="0.2">
      <c r="A149" s="71" t="s">
        <v>114</v>
      </c>
      <c r="B149" s="13" t="s">
        <v>92</v>
      </c>
      <c r="C149" s="13" t="s">
        <v>92</v>
      </c>
      <c r="D149" s="13" t="s">
        <v>92</v>
      </c>
    </row>
    <row r="150" spans="1:4" x14ac:dyDescent="0.2">
      <c r="A150" s="71" t="s">
        <v>115</v>
      </c>
      <c r="B150" s="13" t="s">
        <v>93</v>
      </c>
      <c r="C150" s="13" t="s">
        <v>93</v>
      </c>
      <c r="D150" s="13" t="s">
        <v>93</v>
      </c>
    </row>
    <row r="151" spans="1:4" ht="25.5" x14ac:dyDescent="0.2">
      <c r="A151" s="71" t="s">
        <v>116</v>
      </c>
      <c r="B151" s="13" t="s">
        <v>94</v>
      </c>
      <c r="C151" s="13" t="s">
        <v>94</v>
      </c>
      <c r="D151" s="13" t="s">
        <v>94</v>
      </c>
    </row>
    <row r="152" spans="1:4" ht="25.5" x14ac:dyDescent="0.2">
      <c r="A152" s="71" t="s">
        <v>117</v>
      </c>
      <c r="B152" s="13" t="s">
        <v>95</v>
      </c>
      <c r="C152" s="13" t="s">
        <v>95</v>
      </c>
      <c r="D152" s="13" t="s">
        <v>95</v>
      </c>
    </row>
    <row r="153" spans="1:4" ht="25.5" x14ac:dyDescent="0.2">
      <c r="A153" s="71" t="s">
        <v>118</v>
      </c>
      <c r="B153" s="13" t="s">
        <v>96</v>
      </c>
      <c r="C153" s="13" t="s">
        <v>96</v>
      </c>
      <c r="D153" s="13" t="s">
        <v>96</v>
      </c>
    </row>
    <row r="154" spans="1:4" x14ac:dyDescent="0.2">
      <c r="A154" s="71" t="s">
        <v>119</v>
      </c>
      <c r="B154" s="13" t="s">
        <v>97</v>
      </c>
      <c r="C154" s="13" t="s">
        <v>97</v>
      </c>
      <c r="D154" s="13" t="s">
        <v>97</v>
      </c>
    </row>
    <row r="155" spans="1:4" ht="25.5" x14ac:dyDescent="0.2">
      <c r="A155" s="71" t="s">
        <v>120</v>
      </c>
      <c r="B155" s="13" t="s">
        <v>98</v>
      </c>
      <c r="C155" s="13" t="s">
        <v>98</v>
      </c>
      <c r="D155" s="13" t="s">
        <v>98</v>
      </c>
    </row>
    <row r="156" spans="1:4" ht="25.5" x14ac:dyDescent="0.2">
      <c r="A156" s="71" t="s">
        <v>121</v>
      </c>
      <c r="B156" s="13" t="s">
        <v>99</v>
      </c>
      <c r="C156" s="13" t="s">
        <v>99</v>
      </c>
      <c r="D156" s="13" t="s">
        <v>99</v>
      </c>
    </row>
    <row r="157" spans="1:4" ht="25.5" x14ac:dyDescent="0.2">
      <c r="A157" s="71" t="s">
        <v>122</v>
      </c>
      <c r="B157" s="13" t="s">
        <v>100</v>
      </c>
      <c r="C157" s="13" t="s">
        <v>100</v>
      </c>
      <c r="D157" s="13" t="s">
        <v>100</v>
      </c>
    </row>
    <row r="158" spans="1:4" ht="38.25" x14ac:dyDescent="0.2">
      <c r="A158" s="71" t="s">
        <v>123</v>
      </c>
      <c r="B158" s="13" t="s">
        <v>101</v>
      </c>
      <c r="C158" s="13" t="s">
        <v>101</v>
      </c>
      <c r="D158" s="13" t="s">
        <v>101</v>
      </c>
    </row>
    <row r="159" spans="1:4" x14ac:dyDescent="0.2">
      <c r="A159" s="71" t="s">
        <v>124</v>
      </c>
      <c r="B159" s="13" t="s">
        <v>102</v>
      </c>
      <c r="C159" s="13" t="s">
        <v>102</v>
      </c>
      <c r="D159" s="13" t="s">
        <v>102</v>
      </c>
    </row>
    <row r="160" spans="1:4" x14ac:dyDescent="0.2">
      <c r="A160" s="71" t="s">
        <v>125</v>
      </c>
      <c r="B160" s="13" t="s">
        <v>103</v>
      </c>
      <c r="C160" s="13" t="s">
        <v>103</v>
      </c>
      <c r="D160" s="13" t="s">
        <v>103</v>
      </c>
    </row>
    <row r="161" spans="1:4" ht="25.5" x14ac:dyDescent="0.2">
      <c r="A161" s="71" t="s">
        <v>126</v>
      </c>
      <c r="B161" s="13" t="s">
        <v>104</v>
      </c>
      <c r="C161" s="13" t="s">
        <v>104</v>
      </c>
      <c r="D161" s="13" t="s">
        <v>104</v>
      </c>
    </row>
    <row r="162" spans="1:4" x14ac:dyDescent="0.2">
      <c r="A162" s="71" t="s">
        <v>127</v>
      </c>
      <c r="B162" s="13" t="s">
        <v>128</v>
      </c>
      <c r="C162" s="13" t="s">
        <v>128</v>
      </c>
      <c r="D162" s="13" t="s">
        <v>128</v>
      </c>
    </row>
  </sheetData>
  <mergeCells count="49">
    <mergeCell ref="DB99:DU99"/>
    <mergeCell ref="BC1:BK1"/>
    <mergeCell ref="BC2:BK2"/>
    <mergeCell ref="R47:S47"/>
    <mergeCell ref="R59:S59"/>
    <mergeCell ref="R71:S71"/>
    <mergeCell ref="BL99:CE99"/>
    <mergeCell ref="CG99:CZ99"/>
    <mergeCell ref="W99:AO99"/>
    <mergeCell ref="AP99:BH99"/>
    <mergeCell ref="B88:C88"/>
    <mergeCell ref="D88:E88"/>
    <mergeCell ref="F88:G88"/>
    <mergeCell ref="J88:K88"/>
    <mergeCell ref="N88:O88"/>
    <mergeCell ref="B99:V99"/>
    <mergeCell ref="R88:S88"/>
    <mergeCell ref="N71:O71"/>
    <mergeCell ref="N47:O47"/>
    <mergeCell ref="B58:C58"/>
    <mergeCell ref="D58:E58"/>
    <mergeCell ref="F58:G58"/>
    <mergeCell ref="J59:K59"/>
    <mergeCell ref="J47:K47"/>
    <mergeCell ref="N59:O59"/>
    <mergeCell ref="B70:C70"/>
    <mergeCell ref="D70:E70"/>
    <mergeCell ref="F70:G70"/>
    <mergeCell ref="J70:K70"/>
    <mergeCell ref="A59:A60"/>
    <mergeCell ref="B59:C59"/>
    <mergeCell ref="D59:E59"/>
    <mergeCell ref="F59:G59"/>
    <mergeCell ref="I59:I60"/>
    <mergeCell ref="V1:AD1"/>
    <mergeCell ref="AG1:AO1"/>
    <mergeCell ref="AR1:AZ1"/>
    <mergeCell ref="A47:A48"/>
    <mergeCell ref="B47:C47"/>
    <mergeCell ref="D47:E47"/>
    <mergeCell ref="F47:G47"/>
    <mergeCell ref="I47:I48"/>
    <mergeCell ref="AG2:AO2"/>
    <mergeCell ref="AR2:AZ2"/>
    <mergeCell ref="B46:C46"/>
    <mergeCell ref="D46:E46"/>
    <mergeCell ref="F46:G46"/>
    <mergeCell ref="A1:I1"/>
    <mergeCell ref="K1:S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2022-02-23T09:01:46Z</dcterms:created>
  <dcterms:modified xsi:type="dcterms:W3CDTF">2022-06-01T19:09:35Z</dcterms:modified>
</cp:coreProperties>
</file>